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25" windowHeight="11145" tabRatio="877" firstSheet="4" activeTab="12"/>
  </bookViews>
  <sheets>
    <sheet name="收支总表" sheetId="1" r:id="rId1"/>
    <sheet name="收入总表" sheetId="2" r:id="rId2"/>
    <sheet name="支出总表（按科目）" sheetId="3" r:id="rId3"/>
    <sheet name="支出总表（按单位）" sheetId="46" r:id="rId4"/>
    <sheet name="支出分类汇总" sheetId="4" r:id="rId5"/>
    <sheet name="工资福利支出" sheetId="5" r:id="rId6"/>
    <sheet name="工资福利支出（机关）" sheetId="50" r:id="rId7"/>
    <sheet name="工资福利支出（事业）" sheetId="51" r:id="rId8"/>
    <sheet name="商品服务支出" sheetId="6" r:id="rId9"/>
    <sheet name="商品服务支出（机关）" sheetId="53" r:id="rId10"/>
    <sheet name="商品服务支出（事业）" sheetId="55" r:id="rId11"/>
    <sheet name="个人家庭补助" sheetId="7" r:id="rId12"/>
    <sheet name="项目支出（所有项目）" sheetId="8" r:id="rId13"/>
    <sheet name="项目支出（所有项目）三年" sheetId="57" r:id="rId14"/>
    <sheet name="行政事业性项目（所有项目）" sheetId="30" r:id="rId15"/>
    <sheet name="企事业单位的补贴（所有项目）" sheetId="38" r:id="rId16"/>
    <sheet name="基本建设项目（所有项目）" sheetId="40" r:id="rId17"/>
    <sheet name="其他资本性支出（所有项目）" sheetId="42" r:id="rId18"/>
    <sheet name="其他支出（所有项目）" sheetId="44" r:id="rId19"/>
    <sheet name="政府采购" sheetId="26" r:id="rId20"/>
    <sheet name="人员情况" sheetId="27" r:id="rId21"/>
    <sheet name="公用设施" sheetId="28" r:id="rId22"/>
  </sheets>
  <definedNames>
    <definedName name="_xlnm.Print_Area" localSheetId="11">个人家庭补助!$A$1:$W$6</definedName>
    <definedName name="_xlnm.Print_Area" localSheetId="5">工资福利支出!$A$1:$R$9</definedName>
    <definedName name="_xlnm.Print_Area" localSheetId="6">'工资福利支出（机关）'!$A$1:$R$9</definedName>
    <definedName name="_xlnm.Print_Area" localSheetId="7">'工资福利支出（事业）'!$A$1:$R$6</definedName>
    <definedName name="_xlnm.Print_Area" localSheetId="14">'行政事业性项目（所有项目）'!$A$1:$AE$6</definedName>
    <definedName name="_xlnm.Print_Area" localSheetId="16">'基本建设项目（所有项目）'!$A$1:$U$6</definedName>
    <definedName name="_xlnm.Print_Area" localSheetId="18">'其他支出（所有项目）'!$A$1:$O$11</definedName>
    <definedName name="_xlnm.Print_Area" localSheetId="17">'其他资本性支出（所有项目）'!$A$1:$Z$6</definedName>
    <definedName name="_xlnm.Print_Area" localSheetId="15">'企事业单位的补贴（所有项目）'!$A$1:$O$6</definedName>
    <definedName name="_xlnm.Print_Area" localSheetId="8">商品服务支出!$A$1:$AD$9</definedName>
    <definedName name="_xlnm.Print_Area" localSheetId="9">'商品服务支出（机关）'!$A$1:$T$9</definedName>
    <definedName name="_xlnm.Print_Area" localSheetId="10">'商品服务支出（事业）'!$A$1:$T$6</definedName>
    <definedName name="_xlnm.Print_Area" localSheetId="1">收入总表!$A$1:$I$9</definedName>
    <definedName name="_xlnm.Print_Area" localSheetId="0">收支总表!$A$1:$D$28</definedName>
    <definedName name="_xlnm.Print_Area" localSheetId="12">'项目支出（所有项目）'!$A$1:$P$11</definedName>
    <definedName name="_xlnm.Print_Area" localSheetId="13">'项目支出（所有项目）三年'!$A$1:$P$11</definedName>
    <definedName name="_xlnm.Print_Area" localSheetId="4">支出分类汇总!$A$1:$L$12</definedName>
    <definedName name="_xlnm.Print_Area" localSheetId="3">'支出总表（按单位）'!$A$1:$P$10</definedName>
    <definedName name="_xlnm.Print_Area" localSheetId="2">'支出总表（按科目）'!$A$1:$P$13</definedName>
    <definedName name="_xlnm.Print_Titles" localSheetId="11">个人家庭补助!$1:$6</definedName>
    <definedName name="_xlnm.Print_Titles" localSheetId="5">工资福利支出!$1:$6</definedName>
    <definedName name="_xlnm.Print_Titles" localSheetId="6">'工资福利支出（机关）'!$1:$6</definedName>
    <definedName name="_xlnm.Print_Titles" localSheetId="7">'工资福利支出（事业）'!$1:$6</definedName>
    <definedName name="_xlnm.Print_Titles" localSheetId="14">'行政事业性项目（所有项目）'!$1:$6</definedName>
    <definedName name="_xlnm.Print_Titles" localSheetId="16">'基本建设项目（所有项目）'!$1:$6</definedName>
    <definedName name="_xlnm.Print_Titles" localSheetId="18">'其他支出（所有项目）'!$1:$6</definedName>
    <definedName name="_xlnm.Print_Titles" localSheetId="17">'其他资本性支出（所有项目）'!$1:$6</definedName>
    <definedName name="_xlnm.Print_Titles" localSheetId="15">'企事业单位的补贴（所有项目）'!$1:$6</definedName>
    <definedName name="_xlnm.Print_Titles" localSheetId="8">商品服务支出!$1:$6</definedName>
    <definedName name="_xlnm.Print_Titles" localSheetId="9">'商品服务支出（机关）'!$1:$6</definedName>
    <definedName name="_xlnm.Print_Titles" localSheetId="10">'商品服务支出（事业）'!$1:$6</definedName>
    <definedName name="_xlnm.Print_Titles" localSheetId="1">收入总表!$1:$6</definedName>
    <definedName name="_xlnm.Print_Titles" localSheetId="0">收支总表!$1:$5</definedName>
    <definedName name="_xlnm.Print_Titles" localSheetId="12">'项目支出（所有项目）'!$1:$6</definedName>
    <definedName name="_xlnm.Print_Titles" localSheetId="13">'项目支出（所有项目）三年'!$1:$6</definedName>
    <definedName name="_xlnm.Print_Titles" localSheetId="4">支出分类汇总!$1:$6</definedName>
    <definedName name="_xlnm.Print_Titles" localSheetId="3">'支出总表（按单位）'!$1:$7</definedName>
    <definedName name="_xlnm.Print_Titles" localSheetId="2">'支出总表（按科目）'!$1:$7</definedName>
  </definedNames>
  <calcPr calcId="144525"/>
</workbook>
</file>

<file path=xl/sharedStrings.xml><?xml version="1.0" encoding="utf-8"?>
<sst xmlns="http://schemas.openxmlformats.org/spreadsheetml/2006/main" count="620" uniqueCount="263">
  <si>
    <t xml:space="preserve"> 收  支  预  算  总  表</t>
  </si>
  <si>
    <t>单位：元</t>
  </si>
  <si>
    <t>收                             入</t>
  </si>
  <si>
    <t>支                        出</t>
  </si>
  <si>
    <t>项            目</t>
  </si>
  <si>
    <t>金额</t>
  </si>
  <si>
    <t>项             目</t>
  </si>
  <si>
    <t>一、公共预算财政拨款收入</t>
  </si>
  <si>
    <t>一、基本支出</t>
  </si>
  <si>
    <t>二、政府性基金收入</t>
  </si>
  <si>
    <t xml:space="preserve">    1、工资福利支出（机关）</t>
  </si>
  <si>
    <t>三、事业收入</t>
  </si>
  <si>
    <t xml:space="preserve">    1、工资福利支出（事业）</t>
  </si>
  <si>
    <t>四、事业单位经营收入</t>
  </si>
  <si>
    <t xml:space="preserve">    3、商品和服务支出（机关）</t>
  </si>
  <si>
    <t>五、其他收入</t>
  </si>
  <si>
    <t xml:space="preserve">    4、商品和服务支出（事业）</t>
  </si>
  <si>
    <t>六、上年结转</t>
  </si>
  <si>
    <t xml:space="preserve">    5、对个人和家庭的补助</t>
  </si>
  <si>
    <t>二、项目支出</t>
  </si>
  <si>
    <t xml:space="preserve">    4、行政事业性项目</t>
  </si>
  <si>
    <t xml:space="preserve">    5、对企事业单位的补贴</t>
  </si>
  <si>
    <t xml:space="preserve">    6、基本建设支出</t>
  </si>
  <si>
    <t xml:space="preserve">    7、其他资本性支出</t>
  </si>
  <si>
    <t xml:space="preserve">    8、取暖补贴</t>
  </si>
  <si>
    <t>收  入  总  计</t>
  </si>
  <si>
    <t>支　出　总　计</t>
  </si>
  <si>
    <t>收   入   预   算   总  表</t>
  </si>
  <si>
    <t>单位代码</t>
  </si>
  <si>
    <t>单位名称</t>
  </si>
  <si>
    <t>总计</t>
  </si>
  <si>
    <t>公共预算财政拨款收入</t>
  </si>
  <si>
    <t>政府性基金收入</t>
  </si>
  <si>
    <t>事业收入</t>
  </si>
  <si>
    <t>事业单位经营收入</t>
  </si>
  <si>
    <t>其他收入</t>
  </si>
  <si>
    <t>上年结转</t>
  </si>
  <si>
    <t>**</t>
  </si>
  <si>
    <t>2</t>
  </si>
  <si>
    <t>3</t>
  </si>
  <si>
    <t>4</t>
  </si>
  <si>
    <t>5</t>
  </si>
  <si>
    <t>6</t>
  </si>
  <si>
    <t>合计</t>
  </si>
  <si>
    <t>905</t>
  </si>
  <si>
    <t>丁青县</t>
  </si>
  <si>
    <t xml:space="preserve">  905004</t>
  </si>
  <si>
    <t xml:space="preserve">  丁青县政府</t>
  </si>
  <si>
    <t>支出总表（按科目）</t>
  </si>
  <si>
    <t>科目编码</t>
  </si>
  <si>
    <t>单位名称（按科目）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</si>
  <si>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</si>
  <si>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</si>
  <si>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</si>
  <si>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</si>
  <si>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</si>
  <si>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</si>
  <si>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</si>
  <si>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</si>
  <si>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</si>
  <si>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行政事业性项目</t>
  </si>
  <si>
    <t>对企事业单位的补贴</t>
  </si>
  <si>
    <t>基本建设支出</t>
  </si>
  <si>
    <t>其他资本性支出</t>
  </si>
  <si>
    <t>取暖补贴</t>
  </si>
  <si>
    <t>类</t>
  </si>
  <si>
    <t>款</t>
  </si>
  <si>
    <t>项</t>
  </si>
  <si>
    <t>905004</t>
  </si>
  <si>
    <t>丁青县政府</t>
  </si>
  <si>
    <t xml:space="preserve">  [2010301]行政运行</t>
  </si>
  <si>
    <t xml:space="preserve">  [2010302]一般行政管理事务</t>
  </si>
  <si>
    <t xml:space="preserve">  [2010306]政务公开审批</t>
  </si>
  <si>
    <t xml:space="preserve">  [2010399]其他政府办公厅（室）及相关机构事务支出</t>
  </si>
  <si>
    <t>支出总表（按单位）</t>
  </si>
  <si>
    <t>单位名称（按单位）</t>
  </si>
  <si>
    <t>支 出 预 算 分 类 汇 总 表</t>
  </si>
  <si>
    <t>总   计</t>
  </si>
  <si>
    <t>公共财政预算拨款</t>
  </si>
  <si>
    <t>201</t>
  </si>
  <si>
    <t>03</t>
  </si>
  <si>
    <t>01</t>
  </si>
  <si>
    <t>02</t>
  </si>
  <si>
    <t>06</t>
  </si>
  <si>
    <t>99</t>
  </si>
  <si>
    <t>工资福利支出预算表</t>
  </si>
  <si>
    <t>单位名称（科目）</t>
  </si>
  <si>
    <t>合  计</t>
  </si>
  <si>
    <t>工资性支出</t>
  </si>
  <si>
    <t>伙食补助费</t>
  </si>
  <si>
    <t>机关事业单位基本养老保险缴费</t>
  </si>
  <si>
    <t>职业年金缴费</t>
  </si>
  <si>
    <t>城镇职工基本医疗保险缴费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</si>
  <si>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</si>
  <si>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</si>
  <si>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</si>
  <si>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</si>
  <si>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</si>
  <si>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基本工资</t>
  </si>
  <si>
    <t>津贴补贴</t>
  </si>
  <si>
    <t>奖金</t>
  </si>
  <si>
    <t>失业保险</t>
  </si>
  <si>
    <t>工伤保险</t>
  </si>
  <si>
    <t>生育保险</t>
  </si>
  <si>
    <t>独生子女费</t>
  </si>
  <si>
    <t>休假探亲费</t>
  </si>
  <si>
    <t>未休假探亲费</t>
  </si>
  <si>
    <t>个人通讯费补贴</t>
  </si>
  <si>
    <t>工资福利支出预算表（机关）</t>
  </si>
  <si>
    <t>工资性支出（机关）</t>
  </si>
  <si>
    <t>伙食补助费（机关）</t>
  </si>
  <si>
    <t>机关事业单位基本养老保险缴费（机关）</t>
  </si>
  <si>
    <t>职业年金缴费（机关）</t>
  </si>
  <si>
    <t>城镇职工基本医疗保险缴费（机关）</t>
  </si>
  <si>
    <t>公务员医疗补助缴费（机关）</t>
  </si>
  <si>
    <t>其他社会保障缴费（机关）</t>
  </si>
  <si>
    <t>住房公积金（机关）</t>
  </si>
  <si>
    <t>医疗费（机关）</t>
  </si>
  <si>
    <t>其他工资福利支出（机关）</t>
  </si>
  <si>
    <t>基本工资（机关）</t>
  </si>
  <si>
    <t>津贴补贴（机关）</t>
  </si>
  <si>
    <t>奖金（机关）</t>
  </si>
  <si>
    <t>失业保险（机关）</t>
  </si>
  <si>
    <t>工伤保险（机关）</t>
  </si>
  <si>
    <t>生育保险（机关）</t>
  </si>
  <si>
    <t>独生子女费（机关）</t>
  </si>
  <si>
    <t>休假探亲费（机关）</t>
  </si>
  <si>
    <t>未休假探亲费（机关）</t>
  </si>
  <si>
    <t>个人通讯费补贴（机关）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</si>
  <si>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</si>
  <si>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</si>
  <si>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</si>
  <si>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</si>
  <si>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</si>
  <si>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</si>
  <si>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</si>
  <si>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</si>
  <si>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</si>
  <si>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</si>
  <si>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工会经费</t>
  </si>
  <si>
    <t>福利费</t>
  </si>
  <si>
    <t>其他交通费用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</si>
  <si>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</si>
  <si>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</si>
  <si>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</si>
  <si>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</si>
  <si>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</si>
  <si>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</si>
  <si>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</si>
  <si>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公务接待费</t>
  </si>
  <si>
    <t>因公出国（境）费用</t>
  </si>
  <si>
    <t>维修（护）费</t>
  </si>
  <si>
    <t>公务用车运行维护费</t>
  </si>
  <si>
    <t>公务车辆大修补助费</t>
  </si>
  <si>
    <t>其他商品服务支出</t>
  </si>
  <si>
    <t>商品和服务支出预算表（机关）</t>
  </si>
  <si>
    <t>办公费（机关）</t>
  </si>
  <si>
    <t>印刷费（机关）</t>
  </si>
  <si>
    <t>水费（机关）</t>
  </si>
  <si>
    <t>电费（机关）</t>
  </si>
  <si>
    <t>邮电费（机关）</t>
  </si>
  <si>
    <t>取暖费（机关）</t>
  </si>
  <si>
    <t>物业管理费（机关）</t>
  </si>
  <si>
    <t>差旅费（机关）</t>
  </si>
  <si>
    <t>租赁费（机关）</t>
  </si>
  <si>
    <t>工会经费（机关）</t>
  </si>
  <si>
    <t>福利费（机关）</t>
  </si>
  <si>
    <t>其他交通费用（机关）</t>
  </si>
  <si>
    <t>会议费（机关）</t>
  </si>
  <si>
    <t>培训费（机关）</t>
  </si>
  <si>
    <t>专用材料费（机关）</t>
  </si>
  <si>
    <t>被装购置费（机关）</t>
  </si>
  <si>
    <t>专用燃料费（机关）</t>
  </si>
  <si>
    <t>劳务费（机关）</t>
  </si>
  <si>
    <t>委托业务费（机关）</t>
  </si>
  <si>
    <t>公务接待费（机关）</t>
  </si>
  <si>
    <t>因公出国（境）费用（机关）</t>
  </si>
  <si>
    <t>维修（护）费（机关）</t>
  </si>
  <si>
    <t>公务用车运行维护费（机关）</t>
  </si>
  <si>
    <t>公务车辆大修补助费（机关）</t>
  </si>
  <si>
    <t>其他商品服务支出（机关）</t>
  </si>
  <si>
    <t>项目支出预算表（所有项目）</t>
  </si>
  <si>
    <t>项 目 名 称</t>
  </si>
  <si>
    <t>开始日期</t>
  </si>
  <si>
    <t>终止日期</t>
  </si>
  <si>
    <t>项目简介</t>
  </si>
  <si>
    <t>政府采购否</t>
  </si>
  <si>
    <t>总  计</t>
  </si>
  <si>
    <t>村级组织活动场所办公用品及相关设备</t>
  </si>
  <si>
    <t>2021</t>
  </si>
  <si>
    <t>否</t>
  </si>
  <si>
    <t>行政审批大厅搬迁</t>
  </si>
  <si>
    <t>供暖公司锅炉运行总承包费</t>
  </si>
  <si>
    <t>供暖公司锅炉运行总承包费（1号、自治区供暖补贴）</t>
  </si>
  <si>
    <t>项目支出预算表（所有项目）三年</t>
  </si>
  <si>
    <t>其他支出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</si>
  <si>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019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</si>
  <si>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020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</si>
  <si>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021</t>
    </r>
  </si>
  <si>
    <t>0</t>
  </si>
  <si>
    <t>其他项目支出预算表（所有项目）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</si>
  <si>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</si>
  <si>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</si>
  <si>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</si>
  <si>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</si>
  <si>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</si>
  <si>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</si>
  <si>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</si>
  <si>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单位基本情况表</t>
  </si>
  <si>
    <t>编制人数</t>
  </si>
  <si>
    <t>领导干部人数</t>
  </si>
  <si>
    <t>行政编制</t>
  </si>
  <si>
    <t>全额事业编制</t>
  </si>
  <si>
    <t>差额事业编制</t>
  </si>
  <si>
    <t>在职人数及工资</t>
  </si>
  <si>
    <t>离休人员</t>
  </si>
  <si>
    <t>退休人员</t>
  </si>
  <si>
    <t>副省级</t>
  </si>
  <si>
    <t>正厅级</t>
  </si>
  <si>
    <t>副厅级</t>
  </si>
  <si>
    <t>正县级</t>
  </si>
  <si>
    <t>副县级</t>
  </si>
  <si>
    <t>小计（在职人数）</t>
  </si>
  <si>
    <t>在职人员工资总额</t>
  </si>
  <si>
    <t>籍贯在区外人数</t>
  </si>
  <si>
    <t xml:space="preserve"> 籍贯在区内人数</t>
  </si>
  <si>
    <t>行政人员（人数）</t>
  </si>
  <si>
    <t>行政人员（工资）</t>
  </si>
  <si>
    <t>参公人员（人数）</t>
  </si>
  <si>
    <t>参公人员（工资）</t>
  </si>
  <si>
    <t>全额事业人员（人数）</t>
  </si>
  <si>
    <t>全额事业人员（工资）</t>
  </si>
  <si>
    <t>差额事业人员（人数）</t>
  </si>
  <si>
    <t>差额失业人员（工资）</t>
  </si>
  <si>
    <t>固定工人（人数）</t>
  </si>
  <si>
    <t>固定工人（工资）</t>
  </si>
  <si>
    <t>合同制工人（人数）</t>
  </si>
  <si>
    <t>合同制工人（工资）</t>
  </si>
  <si>
    <t>电话</t>
  </si>
  <si>
    <t>车辆编制数</t>
  </si>
  <si>
    <t>车辆实有数</t>
  </si>
  <si>
    <t>电话部数小计</t>
  </si>
  <si>
    <t>长话</t>
  </si>
  <si>
    <t>市话</t>
  </si>
  <si>
    <t>越野车</t>
  </si>
  <si>
    <t>小轿车</t>
  </si>
  <si>
    <t>客车</t>
  </si>
  <si>
    <t>皮卡</t>
  </si>
  <si>
    <t>面包车</t>
  </si>
  <si>
    <t>消防车</t>
  </si>
  <si>
    <t>3.0以下</t>
  </si>
  <si>
    <t>3.0-3.5</t>
  </si>
  <si>
    <t>3.5-4.0(不含4.0）</t>
  </si>
  <si>
    <t>4.0</t>
  </si>
  <si>
    <t>1.8以下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</si>
  <si>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.7以下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</si>
  <si>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.7-3.0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</si>
  <si>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.4以下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</si>
  <si>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.4以上（含2.4）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</si>
  <si>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.8以上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</si>
  <si>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.5-4.0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</si>
  <si>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.0以上（含4.0）</t>
    </r>
  </si>
  <si>
    <t>3.5-4.0（不含4.0）</t>
  </si>
</sst>
</file>

<file path=xl/styles.xml><?xml version="1.0" encoding="utf-8"?>
<styleSheet xmlns="http://schemas.openxmlformats.org/spreadsheetml/2006/main">
  <numFmts count="10">
    <numFmt numFmtId="176" formatCode="0000"/>
    <numFmt numFmtId="177" formatCode="0_);[Red]\(0\)"/>
    <numFmt numFmtId="178" formatCode="* #,##0.00;* \-#,##0.00;* &quot;&quot;??;@"/>
    <numFmt numFmtId="179" formatCode="* #,##0;* \-#,##0;* &quot;&quot;??;@"/>
    <numFmt numFmtId="180" formatCode="#,##0.0_ "/>
    <numFmt numFmtId="181" formatCode="00"/>
    <numFmt numFmtId="182" formatCode="#,##0.0000"/>
    <numFmt numFmtId="183" formatCode="* #,##0.0;* \-#,##0.0;* &quot;&quot;??;@"/>
    <numFmt numFmtId="184" formatCode="0.00_);[Red]\(0.00\)"/>
    <numFmt numFmtId="185" formatCode="#,##0.00_);[Red]\(#,##0.00\)"/>
  </numFmts>
  <fonts count="26">
    <font>
      <sz val="9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11"/>
      <color theme="3"/>
      <name val="宋体"/>
      <charset val="134"/>
    </font>
    <font>
      <sz val="10"/>
      <name val="MS Sans Serif"/>
      <charset val="0"/>
    </font>
    <font>
      <sz val="11"/>
      <color theme="0"/>
      <name val="宋体"/>
      <charset val="134"/>
    </font>
    <font>
      <sz val="7"/>
      <name val="Small Fonts"/>
      <charset val="0"/>
    </font>
    <font>
      <sz val="11"/>
      <color rgb="FF9C0006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1"/>
      <color rgb="FF7F7F7F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b/>
      <sz val="11"/>
      <color theme="1"/>
      <name val="宋体"/>
      <charset val="134"/>
    </font>
    <font>
      <b/>
      <sz val="11"/>
      <color theme="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9" borderId="0" applyNumberFormat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37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2" borderId="2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3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3" fillId="19" borderId="3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61">
    <xf numFmtId="0" fontId="0" fillId="0" borderId="0" xfId="0"/>
    <xf numFmtId="0" fontId="0" fillId="0" borderId="0" xfId="0" applyFill="1"/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9" fontId="1" fillId="0" borderId="0" xfId="0" applyNumberFormat="1" applyFont="1" applyFill="1" applyAlignment="1" applyProtection="1">
      <alignment horizontal="centerContinuous" vertical="center"/>
    </xf>
    <xf numFmtId="179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0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179" fontId="0" fillId="0" borderId="0" xfId="0" applyNumberFormat="1" applyFont="1" applyAlignment="1">
      <alignment horizontal="center"/>
    </xf>
    <xf numFmtId="0" fontId="0" fillId="0" borderId="0" xfId="0" applyFont="1"/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Continuous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Continuous" vertical="center" wrapText="1"/>
    </xf>
    <xf numFmtId="49" fontId="0" fillId="2" borderId="8" xfId="0" applyNumberFormat="1" applyFont="1" applyFill="1" applyBorder="1" applyAlignment="1" applyProtection="1">
      <alignment horizontal="centerContinuous" vertical="center" wrapText="1"/>
    </xf>
    <xf numFmtId="49" fontId="0" fillId="0" borderId="16" xfId="0" applyNumberFormat="1" applyFill="1" applyBorder="1" applyAlignment="1" applyProtection="1">
      <alignment horizontal="center" vertical="center" wrapText="1"/>
    </xf>
    <xf numFmtId="49" fontId="0" fillId="0" borderId="16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3" fontId="0" fillId="0" borderId="1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9" fontId="0" fillId="0" borderId="4" xfId="0" applyNumberFormat="1" applyFont="1" applyFill="1" applyBorder="1" applyAlignment="1" applyProtection="1">
      <alignment horizontal="centerContinuous" vertical="center" wrapText="1"/>
    </xf>
    <xf numFmtId="49" fontId="0" fillId="2" borderId="16" xfId="0" applyNumberFormat="1" applyFont="1" applyFill="1" applyBorder="1" applyAlignment="1" applyProtection="1">
      <alignment horizontal="centerContinuous" vertical="center" wrapText="1"/>
    </xf>
    <xf numFmtId="49" fontId="0" fillId="2" borderId="6" xfId="0" applyNumberFormat="1" applyFont="1" applyFill="1" applyBorder="1" applyAlignment="1" applyProtection="1">
      <alignment horizontal="centerContinuous" vertical="center" wrapText="1"/>
    </xf>
    <xf numFmtId="49" fontId="0" fillId="2" borderId="17" xfId="0" applyNumberFormat="1" applyFont="1" applyFill="1" applyBorder="1" applyAlignment="1" applyProtection="1">
      <alignment horizontal="center" vertical="center" wrapText="1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0" borderId="12" xfId="0" applyNumberFormat="1" applyFont="1" applyFill="1" applyBorder="1" applyAlignment="1" applyProtection="1">
      <alignment horizontal="centerContinuous" vertical="center"/>
    </xf>
    <xf numFmtId="49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/>
    <xf numFmtId="177" fontId="0" fillId="0" borderId="0" xfId="0" applyNumberFormat="1" applyFont="1" applyAlignment="1">
      <alignment horizontal="center"/>
    </xf>
    <xf numFmtId="178" fontId="0" fillId="0" borderId="0" xfId="0" applyNumberFormat="1" applyFont="1"/>
    <xf numFmtId="183" fontId="0" fillId="0" borderId="0" xfId="0" applyNumberFormat="1" applyFont="1" applyAlignment="1">
      <alignment vertical="center"/>
    </xf>
    <xf numFmtId="14" fontId="0" fillId="0" borderId="0" xfId="0" applyNumberFormat="1" applyFont="1"/>
    <xf numFmtId="181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/>
    </xf>
    <xf numFmtId="183" fontId="1" fillId="0" borderId="0" xfId="0" applyNumberFormat="1" applyFont="1" applyFill="1" applyAlignment="1" applyProtection="1">
      <alignment horizontal="centerContinuous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horizontal="right" vertical="center"/>
    </xf>
    <xf numFmtId="178" fontId="0" fillId="0" borderId="0" xfId="0" applyNumberFormat="1" applyFill="1" applyAlignment="1">
      <alignment horizontal="right" vertical="center"/>
    </xf>
    <xf numFmtId="0" fontId="0" fillId="0" borderId="0" xfId="0" applyFont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12" xfId="0" applyFont="1" applyBorder="1" applyAlignment="1">
      <alignment horizontal="centerContinuous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15" xfId="0" applyFont="1" applyBorder="1" applyAlignment="1">
      <alignment horizontal="centerContinuous"/>
    </xf>
    <xf numFmtId="0" fontId="0" fillId="0" borderId="0" xfId="0" applyFont="1" applyFill="1"/>
    <xf numFmtId="183" fontId="0" fillId="0" borderId="0" xfId="0" applyNumberFormat="1" applyFont="1" applyAlignment="1">
      <alignment horizontal="center" vertical="center"/>
    </xf>
    <xf numFmtId="183" fontId="0" fillId="0" borderId="0" xfId="0" applyNumberFormat="1" applyFont="1" applyAlignment="1">
      <alignment horizontal="center" vertical="center" wrapText="1"/>
    </xf>
    <xf numFmtId="181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right" vertical="center" wrapText="1"/>
    </xf>
    <xf numFmtId="0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0" borderId="4" xfId="0" applyNumberFormat="1" applyFont="1" applyBorder="1" applyAlignment="1">
      <alignment horizontal="center" vertical="center" wrapText="1"/>
    </xf>
    <xf numFmtId="183" fontId="0" fillId="0" borderId="0" xfId="0" applyNumberFormat="1" applyFont="1" applyAlignment="1">
      <alignment horizontal="right" vertical="center"/>
    </xf>
    <xf numFmtId="49" fontId="0" fillId="0" borderId="1" xfId="0" applyNumberFormat="1" applyFont="1" applyFill="1" applyBorder="1" applyAlignment="1" applyProtection="1">
      <alignment horizontal="centerContinuous" vertical="center" wrapText="1"/>
    </xf>
    <xf numFmtId="49" fontId="0" fillId="0" borderId="5" xfId="0" applyNumberFormat="1" applyFont="1" applyFill="1" applyBorder="1" applyAlignment="1" applyProtection="1">
      <alignment horizontal="centerContinuous" vertical="center" wrapText="1"/>
    </xf>
    <xf numFmtId="49" fontId="0" fillId="0" borderId="5" xfId="0" applyNumberFormat="1" applyFill="1" applyBorder="1" applyAlignment="1" applyProtection="1">
      <alignment horizontal="centerContinuous" vertical="center" wrapText="1"/>
    </xf>
    <xf numFmtId="49" fontId="0" fillId="0" borderId="1" xfId="0" applyNumberFormat="1" applyFont="1" applyBorder="1" applyAlignment="1">
      <alignment horizontal="centerContinuous" vertical="center" wrapText="1"/>
    </xf>
    <xf numFmtId="49" fontId="0" fillId="0" borderId="2" xfId="0" applyNumberFormat="1" applyFont="1" applyBorder="1" applyAlignment="1">
      <alignment horizontal="centerContinuous" vertical="center" wrapText="1"/>
    </xf>
    <xf numFmtId="0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Continuous" vertical="center"/>
    </xf>
    <xf numFmtId="49" fontId="0" fillId="0" borderId="10" xfId="0" applyNumberFormat="1" applyFont="1" applyBorder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183" fontId="0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78" fontId="0" fillId="0" borderId="0" xfId="0" applyNumberFormat="1" applyFont="1" applyAlignment="1">
      <alignment horizontal="right" vertical="center"/>
    </xf>
    <xf numFmtId="178" fontId="1" fillId="0" borderId="0" xfId="0" applyNumberFormat="1" applyFont="1" applyFill="1" applyAlignment="1" applyProtection="1">
      <alignment horizontal="centerContinuous" vertical="center"/>
    </xf>
    <xf numFmtId="178" fontId="0" fillId="0" borderId="0" xfId="0" applyNumberFormat="1" applyFont="1" applyAlignment="1">
      <alignment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182" fontId="0" fillId="0" borderId="1" xfId="0" applyNumberFormat="1" applyFill="1" applyBorder="1" applyAlignment="1">
      <alignment horizontal="right" vertical="center"/>
    </xf>
    <xf numFmtId="182" fontId="0" fillId="0" borderId="1" xfId="0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1" fontId="0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 applyProtection="1">
      <alignment horizontal="centerContinuous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Continuous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9" xfId="0" applyNumberFormat="1" applyFill="1" applyBorder="1" applyAlignment="1" applyProtection="1">
      <alignment horizontal="center" vertical="center" wrapText="1"/>
    </xf>
    <xf numFmtId="49" fontId="0" fillId="0" borderId="8" xfId="0" applyNumberForma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" fontId="0" fillId="0" borderId="20" xfId="0" applyNumberFormat="1" applyFill="1" applyBorder="1" applyAlignment="1">
      <alignment horizontal="right" vertical="center"/>
    </xf>
    <xf numFmtId="49" fontId="2" fillId="0" borderId="0" xfId="0" applyNumberFormat="1" applyFont="1" applyAlignment="1">
      <alignment horizontal="centerContinuous" vertical="center"/>
    </xf>
    <xf numFmtId="49" fontId="0" fillId="0" borderId="1" xfId="0" applyNumberFormat="1" applyFill="1" applyBorder="1" applyAlignment="1" applyProtection="1">
      <alignment horizontal="centerContinuous" vertical="center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5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49" fontId="0" fillId="0" borderId="12" xfId="0" applyNumberFormat="1" applyFont="1" applyBorder="1" applyAlignment="1">
      <alignment horizontal="centerContinuous" vertical="center" wrapText="1"/>
    </xf>
    <xf numFmtId="49" fontId="0" fillId="0" borderId="2" xfId="0" applyNumberFormat="1" applyFont="1" applyBorder="1" applyAlignment="1">
      <alignment vertical="center" wrapText="1"/>
    </xf>
    <xf numFmtId="49" fontId="0" fillId="0" borderId="4" xfId="0" applyNumberFormat="1" applyFill="1" applyBorder="1" applyAlignment="1" applyProtection="1">
      <alignment horizontal="center" vertical="center" wrapText="1"/>
    </xf>
    <xf numFmtId="49" fontId="0" fillId="0" borderId="21" xfId="0" applyNumberFormat="1" applyFill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Alignment="1" applyProtection="1">
      <alignment horizontal="center" vertical="center"/>
    </xf>
    <xf numFmtId="181" fontId="0" fillId="2" borderId="0" xfId="0" applyNumberFormat="1" applyFont="1" applyFill="1" applyAlignment="1" applyProtection="1">
      <alignment horizontal="center" vertical="center"/>
    </xf>
    <xf numFmtId="176" fontId="0" fillId="2" borderId="0" xfId="0" applyNumberFormat="1" applyFont="1" applyFill="1" applyAlignment="1" applyProtection="1">
      <alignment horizontal="center" vertical="center"/>
    </xf>
    <xf numFmtId="0" fontId="0" fillId="2" borderId="0" xfId="0" applyNumberFormat="1" applyFont="1" applyFill="1" applyAlignment="1" applyProtection="1">
      <alignment horizontal="left" vertical="center"/>
    </xf>
    <xf numFmtId="180" fontId="0" fillId="0" borderId="0" xfId="0" applyNumberFormat="1" applyFont="1" applyFill="1" applyAlignment="1" applyProtection="1">
      <alignment horizontal="right" vertical="center"/>
    </xf>
    <xf numFmtId="181" fontId="0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left" vertical="center"/>
    </xf>
    <xf numFmtId="0" fontId="0" fillId="0" borderId="1" xfId="0" applyNumberFormat="1" applyFill="1" applyBorder="1" applyAlignment="1" applyProtection="1">
      <alignment horizontal="center" vertical="center"/>
    </xf>
    <xf numFmtId="49" fontId="0" fillId="2" borderId="1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85" fontId="0" fillId="0" borderId="1" xfId="0" applyNumberFormat="1" applyFill="1" applyBorder="1" applyAlignment="1">
      <alignment horizontal="right" vertical="center"/>
    </xf>
    <xf numFmtId="180" fontId="0" fillId="0" borderId="0" xfId="0" applyNumberFormat="1" applyFill="1" applyAlignment="1" applyProtection="1">
      <alignment horizontal="right" vertical="center"/>
    </xf>
    <xf numFmtId="49" fontId="0" fillId="0" borderId="2" xfId="0" applyNumberForma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Continuous" vertical="center"/>
    </xf>
    <xf numFmtId="49" fontId="0" fillId="0" borderId="3" xfId="0" applyNumberFormat="1" applyFont="1" applyBorder="1" applyAlignment="1">
      <alignment horizontal="centerContinuous" vertical="center"/>
    </xf>
    <xf numFmtId="49" fontId="2" fillId="0" borderId="0" xfId="0" applyNumberFormat="1" applyFont="1" applyAlignment="1">
      <alignment horizontal="center" vertical="center"/>
    </xf>
    <xf numFmtId="49" fontId="0" fillId="0" borderId="4" xfId="0" applyNumberFormat="1" applyFont="1" applyBorder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80" fontId="0" fillId="2" borderId="0" xfId="0" applyNumberFormat="1" applyFont="1" applyFill="1" applyAlignment="1" applyProtection="1">
      <alignment horizontal="right" vertical="center"/>
    </xf>
    <xf numFmtId="181" fontId="1" fillId="2" borderId="0" xfId="0" applyNumberFormat="1" applyFont="1" applyFill="1" applyAlignment="1" applyProtection="1">
      <alignment horizontal="centerContinuous" vertical="center"/>
    </xf>
    <xf numFmtId="180" fontId="0" fillId="2" borderId="0" xfId="0" applyNumberFormat="1" applyFont="1" applyFill="1" applyAlignment="1" applyProtection="1">
      <alignment horizontal="right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80" fontId="0" fillId="2" borderId="0" xfId="0" applyNumberFormat="1" applyFill="1" applyAlignment="1" applyProtection="1">
      <alignment horizontal="right" vertical="center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185" fontId="0" fillId="0" borderId="5" xfId="0" applyNumberFormat="1" applyFont="1" applyFill="1" applyBorder="1" applyAlignment="1" applyProtection="1">
      <alignment vertical="center"/>
    </xf>
    <xf numFmtId="0" fontId="0" fillId="0" borderId="3" xfId="0" applyNumberFormat="1" applyFill="1" applyBorder="1" applyAlignment="1" applyProtection="1">
      <alignment vertical="center"/>
    </xf>
    <xf numFmtId="0" fontId="0" fillId="0" borderId="22" xfId="0" applyNumberFormat="1" applyFill="1" applyBorder="1" applyAlignment="1" applyProtection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3" xfId="0" applyFont="1" applyFill="1" applyBorder="1"/>
    <xf numFmtId="185" fontId="0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185" fontId="0" fillId="0" borderId="8" xfId="0" applyNumberFormat="1" applyFont="1" applyFill="1" applyBorder="1" applyAlignment="1">
      <alignment vertical="center" wrapText="1"/>
    </xf>
    <xf numFmtId="185" fontId="0" fillId="0" borderId="1" xfId="0" applyNumberFormat="1" applyFont="1" applyFill="1" applyBorder="1" applyAlignment="1">
      <alignment vertical="center" wrapText="1"/>
    </xf>
    <xf numFmtId="185" fontId="0" fillId="0" borderId="5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4" fontId="0" fillId="0" borderId="24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/>
    <xf numFmtId="185" fontId="0" fillId="0" borderId="5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185" fontId="0" fillId="0" borderId="1" xfId="0" applyNumberFormat="1" applyFont="1" applyFill="1" applyBorder="1" applyAlignment="1" applyProtection="1">
      <alignment vertical="center" wrapText="1"/>
    </xf>
    <xf numFmtId="185" fontId="0" fillId="0" borderId="8" xfId="0" applyNumberFormat="1" applyFon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/>
    <xf numFmtId="0" fontId="0" fillId="0" borderId="3" xfId="0" applyFont="1" applyFill="1" applyBorder="1"/>
    <xf numFmtId="185" fontId="0" fillId="0" borderId="8" xfId="0" applyNumberFormat="1" applyFont="1" applyFill="1" applyBorder="1" applyAlignment="1" applyProtection="1">
      <alignment vertical="center"/>
    </xf>
    <xf numFmtId="4" fontId="0" fillId="0" borderId="8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9"/>
  <sheetViews>
    <sheetView showGridLines="0" showZeros="0" workbookViewId="0">
      <selection activeCell="C24" sqref="C24"/>
    </sheetView>
  </sheetViews>
  <sheetFormatPr defaultColWidth="9.16666666666667" defaultRowHeight="18" customHeight="1"/>
  <cols>
    <col min="1" max="1" width="30.6666666666667" style="44" customWidth="1"/>
    <col min="2" max="2" width="26" style="44" customWidth="1"/>
    <col min="3" max="3" width="35.8333333333333" style="44" customWidth="1"/>
    <col min="4" max="4" width="26.8333333333333" style="44" customWidth="1"/>
    <col min="5" max="164" width="9" style="44" customWidth="1"/>
    <col min="165" max="16384" width="9.16666666666667" style="110"/>
  </cols>
  <sheetData>
    <row r="1" s="48" customFormat="1" customHeight="1" spans="1:256">
      <c r="A1" s="225"/>
      <c r="B1" s="83"/>
      <c r="C1" s="83"/>
      <c r="D1" s="8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s="44" customFormat="1" customHeight="1" spans="1:4">
      <c r="A2" s="226" t="s">
        <v>0</v>
      </c>
      <c r="B2" s="226"/>
      <c r="C2" s="226"/>
      <c r="D2" s="226"/>
    </row>
    <row r="3" customHeight="1" spans="1:4">
      <c r="A3" s="227"/>
      <c r="B3" s="157"/>
      <c r="C3" s="157"/>
      <c r="D3" s="228" t="s">
        <v>1</v>
      </c>
    </row>
    <row r="4" customHeight="1" spans="1:4">
      <c r="A4" s="199" t="s">
        <v>2</v>
      </c>
      <c r="B4" s="199"/>
      <c r="C4" s="199" t="s">
        <v>3</v>
      </c>
      <c r="D4" s="199"/>
    </row>
    <row r="5" customHeight="1" spans="1:4">
      <c r="A5" s="199" t="s">
        <v>4</v>
      </c>
      <c r="B5" s="229" t="s">
        <v>5</v>
      </c>
      <c r="C5" s="199" t="s">
        <v>6</v>
      </c>
      <c r="D5" s="229" t="s">
        <v>5</v>
      </c>
    </row>
    <row r="6" s="1" customFormat="1" customHeight="1" spans="1:4">
      <c r="A6" s="230" t="s">
        <v>7</v>
      </c>
      <c r="B6" s="231">
        <v>14709038.34</v>
      </c>
      <c r="C6" s="232" t="s">
        <v>8</v>
      </c>
      <c r="D6" s="106">
        <v>5887038.34</v>
      </c>
    </row>
    <row r="7" s="1" customFormat="1" customHeight="1" spans="1:4">
      <c r="A7" s="230" t="s">
        <v>9</v>
      </c>
      <c r="B7" s="233">
        <v>0</v>
      </c>
      <c r="C7" s="234" t="s">
        <v>10</v>
      </c>
      <c r="D7" s="106">
        <v>5447038.34</v>
      </c>
    </row>
    <row r="8" s="1" customFormat="1" customHeight="1" spans="1:4">
      <c r="A8" s="235" t="s">
        <v>11</v>
      </c>
      <c r="B8" s="233">
        <v>0</v>
      </c>
      <c r="C8" s="234" t="s">
        <v>12</v>
      </c>
      <c r="D8" s="106">
        <v>0</v>
      </c>
    </row>
    <row r="9" s="1" customFormat="1" customHeight="1" spans="1:4">
      <c r="A9" s="236" t="s">
        <v>13</v>
      </c>
      <c r="B9" s="233">
        <v>0</v>
      </c>
      <c r="C9" s="237" t="s">
        <v>14</v>
      </c>
      <c r="D9" s="106">
        <v>440000</v>
      </c>
    </row>
    <row r="10" s="1" customFormat="1" customHeight="1" spans="1:4">
      <c r="A10" s="238" t="s">
        <v>15</v>
      </c>
      <c r="B10" s="233">
        <v>0</v>
      </c>
      <c r="C10" s="237" t="s">
        <v>16</v>
      </c>
      <c r="D10" s="106">
        <v>0</v>
      </c>
    </row>
    <row r="11" s="1" customFormat="1" customHeight="1" spans="1:4">
      <c r="A11" s="239" t="s">
        <v>17</v>
      </c>
      <c r="B11" s="233">
        <v>0</v>
      </c>
      <c r="C11" s="237" t="s">
        <v>18</v>
      </c>
      <c r="D11" s="106">
        <v>0</v>
      </c>
    </row>
    <row r="12" s="1" customFormat="1" customHeight="1" spans="1:4">
      <c r="A12" s="240"/>
      <c r="B12" s="241"/>
      <c r="C12" s="242" t="s">
        <v>19</v>
      </c>
      <c r="D12" s="106">
        <v>8822000</v>
      </c>
    </row>
    <row r="13" s="1" customFormat="1" customHeight="1" spans="1:4">
      <c r="A13" s="243"/>
      <c r="B13" s="244"/>
      <c r="C13" s="234" t="s">
        <v>20</v>
      </c>
      <c r="D13" s="106">
        <v>0</v>
      </c>
    </row>
    <row r="14" s="1" customFormat="1" customHeight="1" spans="1:4">
      <c r="A14" s="243"/>
      <c r="B14" s="245"/>
      <c r="C14" s="234" t="s">
        <v>21</v>
      </c>
      <c r="D14" s="106">
        <v>0</v>
      </c>
    </row>
    <row r="15" s="1" customFormat="1" customHeight="1" spans="1:4">
      <c r="A15" s="243"/>
      <c r="B15" s="246"/>
      <c r="C15" s="247" t="s">
        <v>22</v>
      </c>
      <c r="D15" s="106">
        <v>0</v>
      </c>
    </row>
    <row r="16" s="1" customFormat="1" customHeight="1" spans="1:4">
      <c r="A16" s="243"/>
      <c r="B16" s="246"/>
      <c r="C16" s="234" t="s">
        <v>23</v>
      </c>
      <c r="D16" s="248">
        <v>0</v>
      </c>
    </row>
    <row r="17" s="1" customFormat="1" customHeight="1" spans="1:4">
      <c r="A17" s="249"/>
      <c r="B17" s="250"/>
      <c r="C17" s="234" t="s">
        <v>24</v>
      </c>
      <c r="D17" s="248">
        <v>8822000</v>
      </c>
    </row>
    <row r="18" customHeight="1" spans="1:4">
      <c r="A18" s="199"/>
      <c r="B18" s="250"/>
      <c r="C18" s="251"/>
      <c r="D18" s="250"/>
    </row>
    <row r="19" s="48" customFormat="1" customHeight="1" spans="1:5">
      <c r="A19" s="252"/>
      <c r="B19" s="233"/>
      <c r="C19" s="242"/>
      <c r="D19" s="250"/>
      <c r="E19" s="44"/>
    </row>
    <row r="20" s="48" customFormat="1" customHeight="1" spans="1:5">
      <c r="A20" s="252"/>
      <c r="B20" s="233"/>
      <c r="C20" s="242"/>
      <c r="D20" s="253"/>
      <c r="E20" s="44"/>
    </row>
    <row r="21" s="48" customFormat="1" customHeight="1" spans="1:5">
      <c r="A21" s="252"/>
      <c r="B21" s="233"/>
      <c r="C21" s="232"/>
      <c r="D21" s="254"/>
      <c r="E21" s="44"/>
    </row>
    <row r="22" s="48" customFormat="1" customHeight="1" spans="1:5">
      <c r="A22" s="255"/>
      <c r="B22" s="233"/>
      <c r="C22" s="256"/>
      <c r="D22" s="253"/>
      <c r="E22" s="44"/>
    </row>
    <row r="23" s="48" customFormat="1" customHeight="1" spans="1:5">
      <c r="A23" s="252"/>
      <c r="B23" s="233"/>
      <c r="C23" s="257"/>
      <c r="D23" s="253"/>
      <c r="E23" s="44"/>
    </row>
    <row r="24" s="48" customFormat="1" customHeight="1" spans="1:5">
      <c r="A24" s="252"/>
      <c r="B24" s="233"/>
      <c r="C24" s="257"/>
      <c r="D24" s="250"/>
      <c r="E24" s="44"/>
    </row>
    <row r="25" s="48" customFormat="1" customHeight="1" spans="1:5">
      <c r="A25" s="255"/>
      <c r="B25" s="233"/>
      <c r="C25" s="258"/>
      <c r="D25" s="250"/>
      <c r="E25" s="44"/>
    </row>
    <row r="26" s="48" customFormat="1" customHeight="1" spans="1:256">
      <c r="A26" s="255"/>
      <c r="B26" s="241"/>
      <c r="C26" s="258"/>
      <c r="D26" s="250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  <c r="IV26" s="110"/>
    </row>
    <row r="27" s="48" customFormat="1" customHeight="1" spans="1:5">
      <c r="A27" s="255"/>
      <c r="B27" s="259"/>
      <c r="C27" s="242"/>
      <c r="D27" s="253"/>
      <c r="E27" s="44"/>
    </row>
    <row r="28" s="110" customFormat="1" customHeight="1" spans="1:5">
      <c r="A28" s="199" t="s">
        <v>25</v>
      </c>
      <c r="B28" s="260">
        <v>14709038.34</v>
      </c>
      <c r="C28" s="251" t="s">
        <v>26</v>
      </c>
      <c r="D28" s="106">
        <v>14709038.34</v>
      </c>
      <c r="E28" s="44"/>
    </row>
    <row r="29" s="48" customFormat="1" customHeight="1" spans="1:5">
      <c r="A29" s="44"/>
      <c r="B29" s="44"/>
      <c r="C29" s="44"/>
      <c r="D29" s="44"/>
      <c r="E29" s="44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590277777777778" bottom="0.393055555555556" header="0.511111111111111" footer="0.511111111111111"/>
  <pageSetup paperSize="9" scale="88" orientation="landscape" verticalDpi="6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2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" style="113" customWidth="1"/>
    <col min="2" max="2" width="5" style="114" customWidth="1"/>
    <col min="3" max="3" width="4.5" style="114" customWidth="1"/>
    <col min="4" max="4" width="8.83333333333333" style="115" customWidth="1"/>
    <col min="5" max="5" width="36.5" style="40" customWidth="1"/>
    <col min="6" max="7" width="11.3333333333333" style="31" customWidth="1"/>
    <col min="8" max="8" width="9.16666666666667" style="31" customWidth="1"/>
    <col min="9" max="15" width="11.3333333333333" style="31" customWidth="1"/>
    <col min="16" max="16" width="11.3333333333333" style="40" customWidth="1"/>
    <col min="17" max="18" width="9.83333333333333" style="40" customWidth="1"/>
    <col min="19" max="19" width="10.5" style="40" customWidth="1"/>
    <col min="20" max="22" width="11.3333333333333" style="48" customWidth="1"/>
    <col min="23" max="16384" width="9.16666666666667" style="48"/>
  </cols>
  <sheetData>
    <row r="1" customHeight="1" spans="1:22">
      <c r="A1" s="80"/>
      <c r="B1" s="118"/>
      <c r="C1" s="118"/>
      <c r="D1" s="119"/>
      <c r="E1" s="120"/>
      <c r="F1" s="141"/>
      <c r="G1" s="141"/>
      <c r="H1" s="141"/>
      <c r="I1" s="141"/>
      <c r="J1" s="141"/>
      <c r="K1" s="141"/>
      <c r="L1" s="141"/>
      <c r="M1" s="141"/>
      <c r="N1" s="141"/>
      <c r="O1" s="141"/>
      <c r="V1" s="141"/>
    </row>
    <row r="2" customHeight="1" spans="1:31">
      <c r="A2" s="142" t="s">
        <v>155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97"/>
      <c r="X2" s="97"/>
      <c r="Y2" s="97"/>
      <c r="Z2" s="97"/>
      <c r="AA2" s="97"/>
      <c r="AB2" s="97"/>
      <c r="AC2" s="97"/>
      <c r="AD2" s="97"/>
      <c r="AE2" s="97"/>
    </row>
    <row r="3" s="41" customFormat="1" customHeight="1" spans="1:31">
      <c r="A3" s="123"/>
      <c r="B3" s="114"/>
      <c r="C3" s="114"/>
      <c r="D3" s="124"/>
      <c r="F3" s="143"/>
      <c r="G3" s="143"/>
      <c r="H3" s="143"/>
      <c r="I3" s="143"/>
      <c r="J3" s="143"/>
      <c r="K3" s="143"/>
      <c r="L3" s="143"/>
      <c r="M3" s="143"/>
      <c r="N3" s="143"/>
      <c r="O3" s="143"/>
      <c r="AE3" s="155" t="s">
        <v>1</v>
      </c>
    </row>
    <row r="4" s="139" customFormat="1" customHeight="1" spans="1:31">
      <c r="A4" s="14" t="s">
        <v>49</v>
      </c>
      <c r="B4" s="14"/>
      <c r="C4" s="14"/>
      <c r="D4" s="144" t="s">
        <v>28</v>
      </c>
      <c r="E4" s="145" t="s">
        <v>86</v>
      </c>
      <c r="F4" s="146" t="s">
        <v>43</v>
      </c>
      <c r="G4" s="147" t="s">
        <v>156</v>
      </c>
      <c r="H4" s="147" t="s">
        <v>157</v>
      </c>
      <c r="I4" s="147" t="s">
        <v>158</v>
      </c>
      <c r="J4" s="147" t="s">
        <v>159</v>
      </c>
      <c r="K4" s="147" t="s">
        <v>160</v>
      </c>
      <c r="L4" s="147" t="s">
        <v>161</v>
      </c>
      <c r="M4" s="147" t="s">
        <v>162</v>
      </c>
      <c r="N4" s="147" t="s">
        <v>163</v>
      </c>
      <c r="O4" s="147" t="s">
        <v>164</v>
      </c>
      <c r="P4" s="147" t="s">
        <v>165</v>
      </c>
      <c r="Q4" s="147" t="s">
        <v>166</v>
      </c>
      <c r="R4" s="147" t="s">
        <v>167</v>
      </c>
      <c r="S4" s="147" t="s">
        <v>168</v>
      </c>
      <c r="T4" s="147" t="s">
        <v>169</v>
      </c>
      <c r="U4" s="147" t="s">
        <v>170</v>
      </c>
      <c r="V4" s="147" t="s">
        <v>171</v>
      </c>
      <c r="W4" s="147" t="s">
        <v>172</v>
      </c>
      <c r="X4" s="147" t="s">
        <v>173</v>
      </c>
      <c r="Y4" s="147" t="s">
        <v>174</v>
      </c>
      <c r="Z4" s="147" t="s">
        <v>175</v>
      </c>
      <c r="AA4" s="147" t="s">
        <v>176</v>
      </c>
      <c r="AB4" s="147" t="s">
        <v>177</v>
      </c>
      <c r="AC4" s="147" t="s">
        <v>178</v>
      </c>
      <c r="AD4" s="147" t="s">
        <v>179</v>
      </c>
      <c r="AE4" s="147" t="s">
        <v>180</v>
      </c>
    </row>
    <row r="5" s="139" customFormat="1" customHeight="1" spans="1:31">
      <c r="A5" s="62" t="s">
        <v>65</v>
      </c>
      <c r="B5" s="62" t="s">
        <v>66</v>
      </c>
      <c r="C5" s="62" t="s">
        <v>67</v>
      </c>
      <c r="D5" s="148"/>
      <c r="E5" s="148"/>
      <c r="F5" s="149"/>
      <c r="G5" s="150"/>
      <c r="H5" s="150"/>
      <c r="I5" s="150"/>
      <c r="J5" s="150"/>
      <c r="K5" s="150"/>
      <c r="L5" s="150"/>
      <c r="M5" s="102"/>
      <c r="N5" s="150"/>
      <c r="O5" s="102"/>
      <c r="P5" s="150"/>
      <c r="Q5" s="150"/>
      <c r="R5" s="102"/>
      <c r="S5" s="150"/>
      <c r="T5" s="150"/>
      <c r="U5" s="102"/>
      <c r="V5" s="102"/>
      <c r="W5" s="102"/>
      <c r="X5" s="102"/>
      <c r="Y5" s="102"/>
      <c r="Z5" s="150"/>
      <c r="AA5" s="102"/>
      <c r="AB5" s="102"/>
      <c r="AC5" s="150"/>
      <c r="AD5" s="150"/>
      <c r="AE5" s="150"/>
    </row>
    <row r="6" s="140" customFormat="1" customHeight="1" spans="1:31">
      <c r="A6" s="22" t="s">
        <v>37</v>
      </c>
      <c r="B6" s="22" t="s">
        <v>37</v>
      </c>
      <c r="C6" s="22"/>
      <c r="D6" s="22" t="s">
        <v>37</v>
      </c>
      <c r="E6" s="22" t="s">
        <v>37</v>
      </c>
      <c r="F6" s="105">
        <v>1</v>
      </c>
      <c r="G6" s="105">
        <f>F6+1</f>
        <v>2</v>
      </c>
      <c r="H6" s="105">
        <f t="shared" ref="H6:AE6" si="0">G6+1</f>
        <v>3</v>
      </c>
      <c r="I6" s="105">
        <f t="shared" si="0"/>
        <v>4</v>
      </c>
      <c r="J6" s="105">
        <f t="shared" si="0"/>
        <v>5</v>
      </c>
      <c r="K6" s="105">
        <f t="shared" si="0"/>
        <v>6</v>
      </c>
      <c r="L6" s="105">
        <f t="shared" si="0"/>
        <v>7</v>
      </c>
      <c r="M6" s="105">
        <f t="shared" si="0"/>
        <v>8</v>
      </c>
      <c r="N6" s="105">
        <f t="shared" si="0"/>
        <v>9</v>
      </c>
      <c r="O6" s="105">
        <f t="shared" si="0"/>
        <v>10</v>
      </c>
      <c r="P6" s="105">
        <f t="shared" si="0"/>
        <v>11</v>
      </c>
      <c r="Q6" s="105">
        <f t="shared" si="0"/>
        <v>12</v>
      </c>
      <c r="R6" s="105">
        <f t="shared" si="0"/>
        <v>13</v>
      </c>
      <c r="S6" s="105">
        <f t="shared" si="0"/>
        <v>14</v>
      </c>
      <c r="T6" s="105">
        <f t="shared" si="0"/>
        <v>15</v>
      </c>
      <c r="U6" s="105">
        <f t="shared" si="0"/>
        <v>16</v>
      </c>
      <c r="V6" s="105">
        <f t="shared" si="0"/>
        <v>17</v>
      </c>
      <c r="W6" s="105">
        <f t="shared" si="0"/>
        <v>18</v>
      </c>
      <c r="X6" s="105">
        <f t="shared" si="0"/>
        <v>19</v>
      </c>
      <c r="Y6" s="105">
        <f t="shared" si="0"/>
        <v>20</v>
      </c>
      <c r="Z6" s="105">
        <f t="shared" si="0"/>
        <v>21</v>
      </c>
      <c r="AA6" s="105">
        <f t="shared" si="0"/>
        <v>22</v>
      </c>
      <c r="AB6" s="105">
        <f t="shared" si="0"/>
        <v>23</v>
      </c>
      <c r="AC6" s="105">
        <f t="shared" si="0"/>
        <v>24</v>
      </c>
      <c r="AD6" s="105">
        <f t="shared" si="0"/>
        <v>25</v>
      </c>
      <c r="AE6" s="105">
        <f t="shared" si="0"/>
        <v>26</v>
      </c>
    </row>
    <row r="7" s="110" customFormat="1" customHeight="1" spans="1:31">
      <c r="A7" s="151"/>
      <c r="B7" s="152"/>
      <c r="C7" s="152"/>
      <c r="D7" s="58"/>
      <c r="E7" s="59" t="s">
        <v>43</v>
      </c>
      <c r="F7" s="106">
        <v>440000</v>
      </c>
      <c r="G7" s="153">
        <v>11000</v>
      </c>
      <c r="H7" s="153">
        <v>8800</v>
      </c>
      <c r="I7" s="153">
        <v>4400</v>
      </c>
      <c r="J7" s="153">
        <v>4400</v>
      </c>
      <c r="K7" s="153">
        <v>2200</v>
      </c>
      <c r="L7" s="153">
        <v>17600</v>
      </c>
      <c r="M7" s="153">
        <v>0</v>
      </c>
      <c r="N7" s="153">
        <v>215692.6</v>
      </c>
      <c r="O7" s="153">
        <v>0</v>
      </c>
      <c r="P7" s="153">
        <v>69707.4</v>
      </c>
      <c r="Q7" s="153">
        <v>0</v>
      </c>
      <c r="R7" s="153">
        <v>0</v>
      </c>
      <c r="S7" s="153">
        <v>0</v>
      </c>
      <c r="T7" s="153">
        <v>44000</v>
      </c>
      <c r="U7" s="153">
        <v>0</v>
      </c>
      <c r="V7" s="153">
        <v>0</v>
      </c>
      <c r="W7" s="154">
        <v>0</v>
      </c>
      <c r="X7" s="154">
        <v>0</v>
      </c>
      <c r="Y7" s="154">
        <v>0</v>
      </c>
      <c r="Z7" s="154">
        <v>0</v>
      </c>
      <c r="AA7" s="154">
        <v>0</v>
      </c>
      <c r="AB7" s="154">
        <v>0</v>
      </c>
      <c r="AC7" s="154">
        <v>0</v>
      </c>
      <c r="AD7" s="154">
        <v>0</v>
      </c>
      <c r="AE7" s="154">
        <v>62200</v>
      </c>
    </row>
    <row r="8" customHeight="1" spans="1:31">
      <c r="A8" s="151"/>
      <c r="B8" s="152"/>
      <c r="C8" s="152"/>
      <c r="D8" s="58" t="s">
        <v>68</v>
      </c>
      <c r="E8" s="59" t="s">
        <v>69</v>
      </c>
      <c r="F8" s="106">
        <v>440000</v>
      </c>
      <c r="G8" s="153">
        <v>11000</v>
      </c>
      <c r="H8" s="153">
        <v>8800</v>
      </c>
      <c r="I8" s="153">
        <v>4400</v>
      </c>
      <c r="J8" s="153">
        <v>4400</v>
      </c>
      <c r="K8" s="153">
        <v>2200</v>
      </c>
      <c r="L8" s="153">
        <v>17600</v>
      </c>
      <c r="M8" s="153">
        <v>0</v>
      </c>
      <c r="N8" s="153">
        <v>215692.6</v>
      </c>
      <c r="O8" s="153">
        <v>0</v>
      </c>
      <c r="P8" s="153">
        <v>69707.4</v>
      </c>
      <c r="Q8" s="153">
        <v>0</v>
      </c>
      <c r="R8" s="153">
        <v>0</v>
      </c>
      <c r="S8" s="153">
        <v>0</v>
      </c>
      <c r="T8" s="153">
        <v>44000</v>
      </c>
      <c r="U8" s="153">
        <v>0</v>
      </c>
      <c r="V8" s="153">
        <v>0</v>
      </c>
      <c r="W8" s="154">
        <v>0</v>
      </c>
      <c r="X8" s="154">
        <v>0</v>
      </c>
      <c r="Y8" s="154">
        <v>0</v>
      </c>
      <c r="Z8" s="154">
        <v>0</v>
      </c>
      <c r="AA8" s="154">
        <v>0</v>
      </c>
      <c r="AB8" s="154">
        <v>0</v>
      </c>
      <c r="AC8" s="154">
        <v>0</v>
      </c>
      <c r="AD8" s="154">
        <v>0</v>
      </c>
      <c r="AE8" s="154">
        <v>62200</v>
      </c>
    </row>
    <row r="9" customHeight="1" spans="1:31">
      <c r="A9" s="151">
        <v>201</v>
      </c>
      <c r="B9" s="152" t="s">
        <v>80</v>
      </c>
      <c r="C9" s="152" t="s">
        <v>81</v>
      </c>
      <c r="D9" s="58" t="s">
        <v>46</v>
      </c>
      <c r="E9" s="59" t="s">
        <v>70</v>
      </c>
      <c r="F9" s="106">
        <v>440000</v>
      </c>
      <c r="G9" s="153">
        <v>11000</v>
      </c>
      <c r="H9" s="153">
        <v>8800</v>
      </c>
      <c r="I9" s="153">
        <v>4400</v>
      </c>
      <c r="J9" s="153">
        <v>4400</v>
      </c>
      <c r="K9" s="153">
        <v>2200</v>
      </c>
      <c r="L9" s="153">
        <v>17600</v>
      </c>
      <c r="M9" s="153">
        <v>0</v>
      </c>
      <c r="N9" s="153">
        <v>215692.6</v>
      </c>
      <c r="O9" s="153">
        <v>0</v>
      </c>
      <c r="P9" s="153">
        <v>69707.4</v>
      </c>
      <c r="Q9" s="153">
        <v>0</v>
      </c>
      <c r="R9" s="153">
        <v>0</v>
      </c>
      <c r="S9" s="153">
        <v>0</v>
      </c>
      <c r="T9" s="153">
        <v>44000</v>
      </c>
      <c r="U9" s="153">
        <v>0</v>
      </c>
      <c r="V9" s="153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0</v>
      </c>
      <c r="AD9" s="154">
        <v>0</v>
      </c>
      <c r="AE9" s="154">
        <v>62200</v>
      </c>
    </row>
    <row r="10" customHeight="1" spans="1:2">
      <c r="A10"/>
      <c r="B10"/>
    </row>
    <row r="16" customHeight="1" spans="8:24"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customHeight="1" spans="8:24"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customHeight="1" spans="8:24"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customHeight="1" spans="8:24"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customHeight="1" spans="8:24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customHeight="1" spans="8:24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customHeight="1" spans="8:24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</sheetData>
  <sheetProtection formatCells="0" formatColumns="0" formatRows="0"/>
  <mergeCells count="29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</mergeCells>
  <printOptions horizontalCentered="1"/>
  <pageMargins left="0.590277777777778" right="0.393055555555556" top="0.590277777777778" bottom="0.393055555555556" header="0.511111111111111" footer="0.511111111111111"/>
  <pageSetup paperSize="9" scale="75" fitToHeight="100" orientation="landscape" verticalDpi="6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2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" style="113" customWidth="1"/>
    <col min="2" max="2" width="5" style="114" customWidth="1"/>
    <col min="3" max="3" width="4.5" style="114" customWidth="1"/>
    <col min="4" max="4" width="8.83333333333333" style="115" customWidth="1"/>
    <col min="5" max="5" width="36.5" style="40" customWidth="1"/>
    <col min="6" max="7" width="11.3333333333333" style="31" customWidth="1"/>
    <col min="8" max="8" width="9.16666666666667" style="31" customWidth="1"/>
    <col min="9" max="15" width="11.3333333333333" style="31" customWidth="1"/>
    <col min="16" max="16" width="11.3333333333333" style="40" customWidth="1"/>
    <col min="17" max="19" width="11.5" style="40" customWidth="1"/>
    <col min="20" max="31" width="11.5" style="48" customWidth="1"/>
    <col min="32" max="16384" width="9.16666666666667" style="48"/>
  </cols>
  <sheetData>
    <row r="1" customHeight="1" spans="1:3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customHeight="1" spans="1:3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="41" customFormat="1" customHeight="1" spans="1:3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="139" customFormat="1" customHeight="1" spans="1:3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="139" customFormat="1" customHeight="1" spans="1:3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="140" customFormat="1" customHeight="1" spans="1:3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customHeight="1" spans="1:3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customHeight="1" spans="1:3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customHeight="1" spans="1:3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customHeight="1" spans="1:3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customHeight="1" spans="1:3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customHeight="1" spans="1:3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customHeight="1" spans="1:3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customHeight="1" spans="1:3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customHeight="1" spans="1:3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customHeight="1" spans="1:3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customHeight="1" spans="1:3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customHeight="1" spans="1:3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customHeight="1" spans="1:3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customHeight="1" spans="1:3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customHeight="1" spans="1:3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customHeight="1" spans="1:3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73" fitToHeight="100" orientation="landscape" verticalDpi="6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6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16666666666667" style="48" customWidth="1"/>
    <col min="2" max="2" width="5.5" style="48" customWidth="1"/>
    <col min="3" max="3" width="5.66666666666667" style="48" customWidth="1"/>
    <col min="4" max="4" width="9.83333333333333" style="48" customWidth="1"/>
    <col min="5" max="5" width="36.5" style="48" customWidth="1"/>
    <col min="6" max="6" width="11.3333333333333" style="48" customWidth="1"/>
    <col min="7" max="13" width="14" style="48" customWidth="1"/>
    <col min="14" max="14" width="15" style="48" customWidth="1"/>
    <col min="15" max="15" width="11.3333333333333" style="48" customWidth="1"/>
    <col min="16" max="22" width="9.16666666666667" style="48" customWidth="1"/>
    <col min="23" max="23" width="11.3333333333333" style="48" customWidth="1"/>
    <col min="24" max="16384" width="9.16666666666667" style="48"/>
  </cols>
  <sheetData>
    <row r="1" customHeight="1" spans="1:2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customHeight="1" spans="1:24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customHeight="1" spans="1:24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customHeight="1" spans="1:2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customHeight="1" spans="1:24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customHeight="1" spans="1:24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customHeight="1" spans="1:24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customHeight="1" spans="1:24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customHeight="1" spans="1:24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customHeight="1" spans="1:2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customHeight="1" spans="1:24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customHeight="1" spans="1:2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customHeight="1" spans="1:2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customHeight="1" spans="1:2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customHeight="1" spans="1:2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customHeight="1" spans="1:2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customHeight="1" spans="1:2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customHeight="1" spans="1:2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customHeight="1" spans="1:2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customHeight="1" spans="1:2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customHeight="1" spans="1:2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customHeight="1" spans="1:2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customHeight="1" spans="1:2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customHeight="1" spans="1:2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customHeight="1" spans="1:2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customHeight="1" spans="1:2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customHeight="1" spans="1:2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customHeight="1" spans="1:2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customHeight="1" spans="1:2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customHeight="1" spans="1:2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customHeight="1" spans="1:2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customHeight="1" spans="1:2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customHeight="1" spans="1:2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customHeight="1" spans="1:2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customHeight="1" spans="1:2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customHeight="1" spans="1:2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customHeight="1" spans="1:2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customHeight="1" spans="1:2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customHeight="1" spans="1:2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customHeight="1" spans="1:2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customHeight="1" spans="1:2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customHeight="1" spans="1:2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customHeight="1" spans="1:2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customHeight="1" spans="1:2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customHeight="1" spans="1:2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customHeight="1" spans="1:2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61" fitToHeight="100" orientation="landscape" verticalDpi="6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showGridLines="0" showZeros="0" tabSelected="1" workbookViewId="0">
      <selection activeCell="P4" sqref="P4:P5"/>
    </sheetView>
  </sheetViews>
  <sheetFormatPr defaultColWidth="9" defaultRowHeight="18" customHeight="1"/>
  <cols>
    <col min="1" max="1" width="5" style="113" customWidth="1"/>
    <col min="2" max="2" width="5.33333333333333" style="114" customWidth="1"/>
    <col min="3" max="3" width="5.5" style="114" customWidth="1"/>
    <col min="4" max="4" width="10.5" style="115" customWidth="1"/>
    <col min="5" max="5" width="36.5" style="40" customWidth="1"/>
    <col min="6" max="6" width="24.8333333333333" style="116" customWidth="1"/>
    <col min="7" max="7" width="10" style="116" customWidth="1"/>
    <col min="8" max="9" width="10" style="117" customWidth="1"/>
    <col min="10" max="10" width="6.5" style="78" customWidth="1"/>
    <col min="11" max="16" width="11.3333333333333" style="78" customWidth="1"/>
    <col min="17" max="147" width="9" style="78" customWidth="1"/>
    <col min="148" max="16384" width="9" style="48"/>
  </cols>
  <sheetData>
    <row r="1" s="111" customFormat="1" customHeight="1" spans="1:16">
      <c r="A1" s="80"/>
      <c r="B1" s="118"/>
      <c r="C1" s="118"/>
      <c r="D1" s="119"/>
      <c r="E1" s="120"/>
      <c r="F1" s="121"/>
      <c r="G1" s="121"/>
      <c r="H1" s="122"/>
      <c r="I1" s="122"/>
      <c r="J1" s="126"/>
      <c r="K1" s="126"/>
      <c r="L1" s="126"/>
      <c r="M1" s="126"/>
      <c r="N1" s="126"/>
      <c r="P1" s="126"/>
    </row>
    <row r="2" s="111" customFormat="1" customHeight="1" spans="1:16">
      <c r="A2" s="86" t="s">
        <v>181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customHeight="1" spans="1:16">
      <c r="A3" s="123"/>
      <c r="D3" s="124"/>
      <c r="E3" s="41"/>
      <c r="J3" s="117"/>
      <c r="K3" s="117"/>
      <c r="L3" s="117"/>
      <c r="M3" s="117"/>
      <c r="N3" s="117"/>
      <c r="P3" s="132" t="s">
        <v>1</v>
      </c>
    </row>
    <row r="4" s="112" customFormat="1" customHeight="1" spans="1:16">
      <c r="A4" s="14" t="s">
        <v>49</v>
      </c>
      <c r="B4" s="14"/>
      <c r="C4" s="14"/>
      <c r="D4" s="125" t="s">
        <v>28</v>
      </c>
      <c r="E4" s="22" t="s">
        <v>86</v>
      </c>
      <c r="F4" s="14" t="s">
        <v>182</v>
      </c>
      <c r="G4" s="14" t="s">
        <v>183</v>
      </c>
      <c r="H4" s="14" t="s">
        <v>184</v>
      </c>
      <c r="I4" s="93" t="s">
        <v>185</v>
      </c>
      <c r="J4" s="14" t="s">
        <v>186</v>
      </c>
      <c r="K4" s="14" t="s">
        <v>187</v>
      </c>
      <c r="L4" s="137" t="s">
        <v>60</v>
      </c>
      <c r="M4" s="22" t="s">
        <v>61</v>
      </c>
      <c r="N4" s="22" t="s">
        <v>62</v>
      </c>
      <c r="O4" s="7" t="s">
        <v>63</v>
      </c>
      <c r="P4" s="138" t="s">
        <v>64</v>
      </c>
    </row>
    <row r="5" s="112" customFormat="1" customHeight="1" spans="1:16">
      <c r="A5" s="62" t="s">
        <v>65</v>
      </c>
      <c r="B5" s="62" t="s">
        <v>66</v>
      </c>
      <c r="C5" s="62" t="s">
        <v>67</v>
      </c>
      <c r="D5" s="22"/>
      <c r="E5" s="22"/>
      <c r="F5" s="14"/>
      <c r="G5" s="14"/>
      <c r="H5" s="14"/>
      <c r="I5" s="30"/>
      <c r="J5" s="14"/>
      <c r="K5" s="14"/>
      <c r="L5" s="30"/>
      <c r="M5" s="22"/>
      <c r="N5" s="22"/>
      <c r="O5" s="7"/>
      <c r="P5" s="138"/>
    </row>
    <row r="6" s="111" customFormat="1" customHeight="1" spans="1:16">
      <c r="A6" s="22" t="s">
        <v>37</v>
      </c>
      <c r="B6" s="22" t="s">
        <v>37</v>
      </c>
      <c r="C6" s="22" t="s">
        <v>37</v>
      </c>
      <c r="D6" s="22" t="s">
        <v>37</v>
      </c>
      <c r="E6" s="23" t="s">
        <v>37</v>
      </c>
      <c r="F6" s="15">
        <v>1</v>
      </c>
      <c r="G6" s="15">
        <f>F6+1</f>
        <v>2</v>
      </c>
      <c r="H6" s="15">
        <f t="shared" ref="H6:P6" si="0">G6+1</f>
        <v>3</v>
      </c>
      <c r="I6" s="15">
        <f t="shared" si="0"/>
        <v>4</v>
      </c>
      <c r="J6" s="15">
        <f t="shared" si="0"/>
        <v>5</v>
      </c>
      <c r="K6" s="15">
        <f t="shared" si="0"/>
        <v>6</v>
      </c>
      <c r="L6" s="15">
        <f t="shared" si="0"/>
        <v>7</v>
      </c>
      <c r="M6" s="15">
        <f t="shared" si="0"/>
        <v>8</v>
      </c>
      <c r="N6" s="15">
        <f t="shared" si="0"/>
        <v>9</v>
      </c>
      <c r="O6" s="15">
        <f t="shared" si="0"/>
        <v>10</v>
      </c>
      <c r="P6" s="15">
        <f t="shared" si="0"/>
        <v>11</v>
      </c>
    </row>
    <row r="7" s="1" customFormat="1" customHeight="1" spans="1:256">
      <c r="A7" s="58"/>
      <c r="B7" s="58"/>
      <c r="C7" s="58"/>
      <c r="D7" s="58"/>
      <c r="E7" s="58" t="s">
        <v>43</v>
      </c>
      <c r="F7" s="136"/>
      <c r="G7" s="136"/>
      <c r="H7" s="94"/>
      <c r="I7" s="94"/>
      <c r="J7" s="94"/>
      <c r="K7" s="106">
        <v>8822000</v>
      </c>
      <c r="L7" s="106">
        <v>0</v>
      </c>
      <c r="M7" s="106">
        <v>0</v>
      </c>
      <c r="N7" s="106">
        <v>0</v>
      </c>
      <c r="O7" s="106">
        <v>0</v>
      </c>
      <c r="P7" s="106">
        <v>8822000</v>
      </c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</row>
    <row r="8" customHeight="1" spans="1:16">
      <c r="A8" s="58"/>
      <c r="B8" s="58"/>
      <c r="C8" s="58"/>
      <c r="D8" s="58" t="s">
        <v>68</v>
      </c>
      <c r="E8" s="58" t="s">
        <v>69</v>
      </c>
      <c r="F8" s="136"/>
      <c r="G8" s="136"/>
      <c r="H8" s="94"/>
      <c r="I8" s="94"/>
      <c r="J8" s="94"/>
      <c r="K8" s="106">
        <v>8822000</v>
      </c>
      <c r="L8" s="106">
        <v>0</v>
      </c>
      <c r="M8" s="106">
        <v>0</v>
      </c>
      <c r="N8" s="106">
        <v>0</v>
      </c>
      <c r="O8" s="106">
        <v>0</v>
      </c>
      <c r="P8" s="106">
        <v>8822000</v>
      </c>
    </row>
    <row r="9" customHeight="1" spans="1:16">
      <c r="A9" s="58" t="s">
        <v>79</v>
      </c>
      <c r="B9" s="58" t="s">
        <v>80</v>
      </c>
      <c r="C9" s="58" t="s">
        <v>82</v>
      </c>
      <c r="D9" s="58" t="s">
        <v>46</v>
      </c>
      <c r="E9" s="58" t="s">
        <v>71</v>
      </c>
      <c r="F9" s="136" t="s">
        <v>188</v>
      </c>
      <c r="G9" s="136" t="s">
        <v>189</v>
      </c>
      <c r="H9" s="94" t="s">
        <v>189</v>
      </c>
      <c r="I9" s="94" t="s">
        <v>188</v>
      </c>
      <c r="J9" s="94" t="s">
        <v>190</v>
      </c>
      <c r="K9" s="106">
        <v>522000</v>
      </c>
      <c r="L9" s="106">
        <v>0</v>
      </c>
      <c r="M9" s="106">
        <v>0</v>
      </c>
      <c r="N9" s="106">
        <v>0</v>
      </c>
      <c r="O9" s="106">
        <v>0</v>
      </c>
      <c r="P9" s="106">
        <v>522000</v>
      </c>
    </row>
    <row r="10" customHeight="1" spans="1:16">
      <c r="A10" s="58" t="s">
        <v>79</v>
      </c>
      <c r="B10" s="58" t="s">
        <v>80</v>
      </c>
      <c r="C10" s="58" t="s">
        <v>83</v>
      </c>
      <c r="D10" s="58" t="s">
        <v>46</v>
      </c>
      <c r="E10" s="58" t="s">
        <v>72</v>
      </c>
      <c r="F10" s="136" t="s">
        <v>191</v>
      </c>
      <c r="G10" s="136" t="s">
        <v>189</v>
      </c>
      <c r="H10" s="94" t="s">
        <v>189</v>
      </c>
      <c r="I10" s="94" t="s">
        <v>191</v>
      </c>
      <c r="J10" s="94" t="s">
        <v>190</v>
      </c>
      <c r="K10" s="106">
        <v>300000</v>
      </c>
      <c r="L10" s="106">
        <v>0</v>
      </c>
      <c r="M10" s="106">
        <v>0</v>
      </c>
      <c r="N10" s="106">
        <v>0</v>
      </c>
      <c r="O10" s="106">
        <v>0</v>
      </c>
      <c r="P10" s="106">
        <v>300000</v>
      </c>
    </row>
    <row r="11" customHeight="1" spans="1:16">
      <c r="A11" s="58" t="s">
        <v>79</v>
      </c>
      <c r="B11" s="58" t="s">
        <v>80</v>
      </c>
      <c r="C11" s="58" t="s">
        <v>84</v>
      </c>
      <c r="D11" s="58" t="s">
        <v>46</v>
      </c>
      <c r="E11" s="58" t="s">
        <v>73</v>
      </c>
      <c r="F11" s="136" t="s">
        <v>192</v>
      </c>
      <c r="G11" s="136" t="s">
        <v>189</v>
      </c>
      <c r="H11" s="94" t="s">
        <v>189</v>
      </c>
      <c r="I11" s="94" t="s">
        <v>193</v>
      </c>
      <c r="J11" s="94" t="s">
        <v>190</v>
      </c>
      <c r="K11" s="106">
        <v>8000000</v>
      </c>
      <c r="L11" s="106">
        <v>0</v>
      </c>
      <c r="M11" s="106">
        <v>0</v>
      </c>
      <c r="N11" s="106">
        <v>0</v>
      </c>
      <c r="O11" s="106">
        <v>0</v>
      </c>
      <c r="P11" s="106">
        <v>8000000</v>
      </c>
    </row>
  </sheetData>
  <sheetProtection formatCells="0" formatColumns="0" formatRows="0"/>
  <mergeCells count="14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590277777777778" right="0.393055555555556" top="0.590277777777778" bottom="0.393055555555556" header="0.511111111111111" footer="0.511111111111111"/>
  <pageSetup paperSize="9" scale="87" fitToHeight="100" orientation="landscape" verticalDpi="6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5" style="113" customWidth="1"/>
    <col min="2" max="2" width="5.33333333333333" style="114" customWidth="1"/>
    <col min="3" max="3" width="5.5" style="114" customWidth="1"/>
    <col min="4" max="4" width="10.5" style="115" customWidth="1"/>
    <col min="5" max="5" width="36.5" style="40" customWidth="1"/>
    <col min="6" max="6" width="24.8333333333333" style="116" customWidth="1"/>
    <col min="7" max="7" width="10" style="116" customWidth="1"/>
    <col min="8" max="9" width="10" style="117" customWidth="1"/>
    <col min="10" max="10" width="6.5" style="78" customWidth="1"/>
    <col min="11" max="27" width="11.3333333333333" style="78" customWidth="1"/>
    <col min="28" max="158" width="9" style="78" customWidth="1"/>
    <col min="159" max="16384" width="9" style="48"/>
  </cols>
  <sheetData>
    <row r="1" s="111" customFormat="1" customHeight="1" spans="1:27">
      <c r="A1" s="80"/>
      <c r="B1" s="118"/>
      <c r="C1" s="118"/>
      <c r="D1" s="119"/>
      <c r="E1" s="120"/>
      <c r="F1" s="121"/>
      <c r="G1" s="121"/>
      <c r="H1" s="122"/>
      <c r="I1" s="122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Z1" s="126"/>
      <c r="AA1" s="126"/>
    </row>
    <row r="2" s="111" customFormat="1" customHeight="1" spans="1:27">
      <c r="A2" s="86" t="s">
        <v>194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customHeight="1" spans="1:28">
      <c r="A3" s="123"/>
      <c r="D3" s="124"/>
      <c r="E3" s="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AA3" s="132"/>
      <c r="AB3" s="132" t="s">
        <v>1</v>
      </c>
    </row>
    <row r="4" s="112" customFormat="1" customHeight="1" spans="1:28">
      <c r="A4" s="14" t="s">
        <v>49</v>
      </c>
      <c r="B4" s="14"/>
      <c r="C4" s="14"/>
      <c r="D4" s="125" t="s">
        <v>28</v>
      </c>
      <c r="E4" s="22" t="s">
        <v>86</v>
      </c>
      <c r="F4" s="14" t="s">
        <v>182</v>
      </c>
      <c r="G4" s="14" t="s">
        <v>183</v>
      </c>
      <c r="H4" s="14" t="s">
        <v>184</v>
      </c>
      <c r="I4" s="93" t="s">
        <v>185</v>
      </c>
      <c r="J4" s="14" t="s">
        <v>186</v>
      </c>
      <c r="K4" s="127" t="s">
        <v>187</v>
      </c>
      <c r="L4" s="128"/>
      <c r="M4" s="128"/>
      <c r="N4" s="129" t="s">
        <v>60</v>
      </c>
      <c r="O4" s="129"/>
      <c r="P4" s="129"/>
      <c r="Q4" s="130" t="s">
        <v>61</v>
      </c>
      <c r="R4" s="130"/>
      <c r="S4" s="130"/>
      <c r="T4" s="130" t="s">
        <v>62</v>
      </c>
      <c r="U4" s="131"/>
      <c r="V4" s="131"/>
      <c r="W4" s="131" t="s">
        <v>63</v>
      </c>
      <c r="X4" s="131"/>
      <c r="Y4" s="131"/>
      <c r="Z4" s="133" t="s">
        <v>195</v>
      </c>
      <c r="AA4" s="133"/>
      <c r="AB4" s="133"/>
    </row>
    <row r="5" s="112" customFormat="1" customHeight="1" spans="1:28">
      <c r="A5" s="62" t="s">
        <v>65</v>
      </c>
      <c r="B5" s="62" t="s">
        <v>66</v>
      </c>
      <c r="C5" s="62" t="s">
        <v>67</v>
      </c>
      <c r="D5" s="22"/>
      <c r="E5" s="22"/>
      <c r="F5" s="14"/>
      <c r="G5" s="14"/>
      <c r="H5" s="14"/>
      <c r="I5" s="30"/>
      <c r="J5" s="14"/>
      <c r="K5" s="14" t="s">
        <v>196</v>
      </c>
      <c r="L5" s="14" t="s">
        <v>197</v>
      </c>
      <c r="M5" s="14" t="s">
        <v>198</v>
      </c>
      <c r="N5" s="14" t="s">
        <v>196</v>
      </c>
      <c r="O5" s="14" t="s">
        <v>197</v>
      </c>
      <c r="P5" s="14" t="s">
        <v>198</v>
      </c>
      <c r="Q5" s="22" t="s">
        <v>196</v>
      </c>
      <c r="R5" s="22" t="s">
        <v>197</v>
      </c>
      <c r="S5" s="22" t="s">
        <v>198</v>
      </c>
      <c r="T5" s="22" t="s">
        <v>196</v>
      </c>
      <c r="U5" s="7" t="s">
        <v>197</v>
      </c>
      <c r="V5" s="7" t="s">
        <v>198</v>
      </c>
      <c r="W5" s="7" t="s">
        <v>196</v>
      </c>
      <c r="X5" s="7" t="s">
        <v>197</v>
      </c>
      <c r="Y5" s="134" t="s">
        <v>198</v>
      </c>
      <c r="Z5" s="105">
        <v>2019</v>
      </c>
      <c r="AA5" s="105">
        <v>2020</v>
      </c>
      <c r="AB5" s="105">
        <v>2021</v>
      </c>
    </row>
    <row r="6" s="111" customFormat="1" customHeight="1" spans="1:28">
      <c r="A6" s="22" t="s">
        <v>37</v>
      </c>
      <c r="B6" s="22" t="s">
        <v>37</v>
      </c>
      <c r="C6" s="22" t="s">
        <v>37</v>
      </c>
      <c r="D6" s="22" t="s">
        <v>37</v>
      </c>
      <c r="E6" s="23" t="s">
        <v>37</v>
      </c>
      <c r="F6" s="15">
        <v>1</v>
      </c>
      <c r="G6" s="15">
        <f>F6+1</f>
        <v>2</v>
      </c>
      <c r="H6" s="15">
        <f t="shared" ref="H6:AB6" si="0">G6+1</f>
        <v>3</v>
      </c>
      <c r="I6" s="15">
        <f t="shared" si="0"/>
        <v>4</v>
      </c>
      <c r="J6" s="15">
        <f t="shared" si="0"/>
        <v>5</v>
      </c>
      <c r="K6" s="15">
        <f t="shared" si="0"/>
        <v>6</v>
      </c>
      <c r="L6" s="15">
        <f t="shared" si="0"/>
        <v>7</v>
      </c>
      <c r="M6" s="15">
        <f t="shared" si="0"/>
        <v>8</v>
      </c>
      <c r="N6" s="15">
        <f t="shared" si="0"/>
        <v>9</v>
      </c>
      <c r="O6" s="15">
        <f t="shared" si="0"/>
        <v>10</v>
      </c>
      <c r="P6" s="15">
        <f t="shared" si="0"/>
        <v>11</v>
      </c>
      <c r="Q6" s="15">
        <f t="shared" si="0"/>
        <v>12</v>
      </c>
      <c r="R6" s="15">
        <f t="shared" si="0"/>
        <v>13</v>
      </c>
      <c r="S6" s="15">
        <f t="shared" si="0"/>
        <v>14</v>
      </c>
      <c r="T6" s="15">
        <f t="shared" si="0"/>
        <v>15</v>
      </c>
      <c r="U6" s="15">
        <f t="shared" si="0"/>
        <v>16</v>
      </c>
      <c r="V6" s="15">
        <f t="shared" si="0"/>
        <v>17</v>
      </c>
      <c r="W6" s="15">
        <f t="shared" si="0"/>
        <v>18</v>
      </c>
      <c r="X6" s="15">
        <f t="shared" si="0"/>
        <v>19</v>
      </c>
      <c r="Y6" s="15">
        <f t="shared" si="0"/>
        <v>20</v>
      </c>
      <c r="Z6" s="15">
        <f t="shared" si="0"/>
        <v>21</v>
      </c>
      <c r="AA6" s="15">
        <f t="shared" si="0"/>
        <v>22</v>
      </c>
      <c r="AB6" s="15">
        <f t="shared" si="0"/>
        <v>23</v>
      </c>
    </row>
    <row r="7" s="1" customFormat="1" customHeight="1" spans="1:256">
      <c r="A7" s="25"/>
      <c r="B7" s="25"/>
      <c r="C7" s="25"/>
      <c r="D7" s="25"/>
      <c r="E7" s="25" t="s">
        <v>43</v>
      </c>
      <c r="F7" s="25"/>
      <c r="G7" s="25"/>
      <c r="H7" s="25"/>
      <c r="I7" s="25"/>
      <c r="J7" s="25"/>
      <c r="K7" s="106">
        <v>8822000</v>
      </c>
      <c r="L7" s="106">
        <v>0</v>
      </c>
      <c r="M7" s="106">
        <v>0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06">
        <v>8822000</v>
      </c>
      <c r="AA7" s="106">
        <v>0</v>
      </c>
      <c r="AB7" s="107">
        <v>0</v>
      </c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</row>
    <row r="8" customHeight="1" spans="1:28">
      <c r="A8" s="25"/>
      <c r="B8" s="25"/>
      <c r="C8" s="25"/>
      <c r="D8" s="25" t="s">
        <v>68</v>
      </c>
      <c r="E8" s="25" t="s">
        <v>69</v>
      </c>
      <c r="F8" s="25"/>
      <c r="G8" s="25"/>
      <c r="H8" s="25"/>
      <c r="I8" s="25"/>
      <c r="J8" s="25"/>
      <c r="K8" s="106">
        <v>8822000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  <c r="X8" s="106">
        <v>0</v>
      </c>
      <c r="Y8" s="106">
        <v>0</v>
      </c>
      <c r="Z8" s="106">
        <v>8822000</v>
      </c>
      <c r="AA8" s="106">
        <v>0</v>
      </c>
      <c r="AB8" s="107">
        <v>0</v>
      </c>
    </row>
    <row r="9" customHeight="1" spans="1:28">
      <c r="A9" s="25" t="s">
        <v>79</v>
      </c>
      <c r="B9" s="25" t="s">
        <v>80</v>
      </c>
      <c r="C9" s="25" t="s">
        <v>82</v>
      </c>
      <c r="D9" s="25" t="s">
        <v>46</v>
      </c>
      <c r="E9" s="25" t="s">
        <v>71</v>
      </c>
      <c r="F9" s="25" t="s">
        <v>188</v>
      </c>
      <c r="G9" s="25" t="s">
        <v>189</v>
      </c>
      <c r="H9" s="25" t="s">
        <v>189</v>
      </c>
      <c r="I9" s="25" t="s">
        <v>188</v>
      </c>
      <c r="J9" s="25" t="s">
        <v>199</v>
      </c>
      <c r="K9" s="106">
        <v>522000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6">
        <v>0</v>
      </c>
      <c r="Y9" s="106">
        <v>0</v>
      </c>
      <c r="Z9" s="106">
        <v>522000</v>
      </c>
      <c r="AA9" s="106">
        <v>0</v>
      </c>
      <c r="AB9" s="107">
        <v>0</v>
      </c>
    </row>
    <row r="10" customHeight="1" spans="1:28">
      <c r="A10" s="25" t="s">
        <v>79</v>
      </c>
      <c r="B10" s="25" t="s">
        <v>80</v>
      </c>
      <c r="C10" s="25" t="s">
        <v>83</v>
      </c>
      <c r="D10" s="25" t="s">
        <v>46</v>
      </c>
      <c r="E10" s="25" t="s">
        <v>72</v>
      </c>
      <c r="F10" s="25" t="s">
        <v>191</v>
      </c>
      <c r="G10" s="25" t="s">
        <v>189</v>
      </c>
      <c r="H10" s="25" t="s">
        <v>189</v>
      </c>
      <c r="I10" s="25" t="s">
        <v>191</v>
      </c>
      <c r="J10" s="25" t="s">
        <v>199</v>
      </c>
      <c r="K10" s="106">
        <v>300000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0</v>
      </c>
      <c r="Y10" s="106">
        <v>0</v>
      </c>
      <c r="Z10" s="106">
        <v>300000</v>
      </c>
      <c r="AA10" s="106">
        <v>0</v>
      </c>
      <c r="AB10" s="107">
        <v>0</v>
      </c>
    </row>
    <row r="11" customHeight="1" spans="1:28">
      <c r="A11" s="25" t="s">
        <v>79</v>
      </c>
      <c r="B11" s="25" t="s">
        <v>80</v>
      </c>
      <c r="C11" s="25" t="s">
        <v>84</v>
      </c>
      <c r="D11" s="25" t="s">
        <v>46</v>
      </c>
      <c r="E11" s="25" t="s">
        <v>73</v>
      </c>
      <c r="F11" s="25" t="s">
        <v>192</v>
      </c>
      <c r="G11" s="25" t="s">
        <v>189</v>
      </c>
      <c r="H11" s="25" t="s">
        <v>189</v>
      </c>
      <c r="I11" s="25" t="s">
        <v>193</v>
      </c>
      <c r="J11" s="25" t="s">
        <v>199</v>
      </c>
      <c r="K11" s="106">
        <v>8000000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8000000</v>
      </c>
      <c r="AA11" s="106">
        <v>0</v>
      </c>
      <c r="AB11" s="107">
        <v>0</v>
      </c>
    </row>
  </sheetData>
  <sheetProtection formatCells="0" formatColumns="0" formatRows="0"/>
  <mergeCells count="8"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90277777777778" right="0.393055555555556" top="0.590277777777778" bottom="0.393055555555556" header="0.511111111111111" footer="0.511111111111111"/>
  <pageSetup paperSize="9" scale="87" fitToHeight="100" orientation="landscape" verticalDpi="6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33333333333333" style="48" customWidth="1"/>
    <col min="2" max="2" width="5.66666666666667" style="48" customWidth="1"/>
    <col min="3" max="3" width="5.5" style="48" customWidth="1"/>
    <col min="4" max="4" width="11.1666666666667" style="48" customWidth="1"/>
    <col min="5" max="5" width="32.8333333333333" style="48" customWidth="1"/>
    <col min="6" max="6" width="23.1666666666667" style="48" customWidth="1"/>
    <col min="7" max="7" width="11.6666666666667" style="48" customWidth="1"/>
    <col min="8" max="9" width="12.8333333333333" style="48" customWidth="1"/>
    <col min="10" max="11" width="6.66666666666667" style="48" customWidth="1"/>
    <col min="12" max="106" width="8.33333333333333" style="48" customWidth="1"/>
    <col min="107" max="255" width="9.16666666666667" style="48" customWidth="1"/>
  </cols>
  <sheetData>
    <row r="1" customFormat="1" customHeight="1"/>
    <row r="2" customFormat="1" customHeight="1"/>
    <row r="3" customFormat="1" customHeight="1"/>
    <row r="4" customFormat="1" customHeight="1"/>
    <row r="5" customFormat="1" ht="58.5" customHeight="1"/>
    <row r="6" customFormat="1" customHeight="1"/>
    <row r="7" customFormat="1" customHeight="1"/>
    <row r="8" customFormat="1" customHeight="1"/>
    <row r="9" customFormat="1" customHeight="1"/>
    <row r="10" customFormat="1" customHeight="1"/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56" fitToHeight="100" orientation="landscape" horizontalDpi="600" verticalDpi="6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33333333333333" style="48" customWidth="1"/>
    <col min="2" max="2" width="5.66666666666667" style="48" customWidth="1"/>
    <col min="3" max="3" width="5.5" style="48" customWidth="1"/>
    <col min="4" max="4" width="11.1666666666667" style="48" customWidth="1"/>
    <col min="5" max="5" width="32.8333333333333" style="48" customWidth="1"/>
    <col min="6" max="6" width="23.1666666666667" style="48" customWidth="1"/>
    <col min="7" max="7" width="11.6666666666667" style="48" customWidth="1"/>
    <col min="8" max="9" width="12.8333333333333" style="48" customWidth="1"/>
    <col min="10" max="10" width="6.66666666666667" style="48" customWidth="1"/>
    <col min="11" max="16" width="11.3333333333333" style="48" customWidth="1"/>
    <col min="17" max="16384" width="9.16666666666667" style="48"/>
  </cols>
  <sheetData>
    <row r="1" customHeight="1" spans="1:1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customHeight="1" spans="1:1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customHeight="1" spans="1:1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customHeight="1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ht="28.5" customHeight="1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customHeight="1" spans="1:1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customHeight="1" spans="1:16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customHeight="1" spans="1:1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customHeight="1" spans="1:1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customHeight="1" spans="1:1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91" fitToHeight="100" orientation="landscape" horizontalDpi="600" verticalDpi="6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33333333333333" style="48" customWidth="1"/>
    <col min="2" max="2" width="5.66666666666667" style="48" customWidth="1"/>
    <col min="3" max="3" width="5.5" style="48" customWidth="1"/>
    <col min="4" max="4" width="11.1666666666667" style="48" customWidth="1"/>
    <col min="5" max="5" width="32.8333333333333" style="48" customWidth="1"/>
    <col min="6" max="6" width="23.1666666666667" style="48" customWidth="1"/>
    <col min="7" max="7" width="11.6666666666667" style="48" customWidth="1"/>
    <col min="8" max="9" width="12.8333333333333" style="48" customWidth="1"/>
    <col min="10" max="10" width="6.66666666666667" style="48" customWidth="1"/>
    <col min="11" max="11" width="11" style="48" customWidth="1"/>
    <col min="12" max="22" width="9.83333333333333" style="48" customWidth="1"/>
    <col min="23" max="24" width="9.16666666666667" style="48" customWidth="1"/>
    <col min="25" max="25" width="9.83333333333333" style="48" customWidth="1"/>
    <col min="26" max="16384" width="9.16666666666667" style="48"/>
  </cols>
  <sheetData>
    <row r="1" customHeight="1" spans="1: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customHeight="1" spans="1: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customHeight="1" spans="1: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customHeight="1" spans="1: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ht="45" customHeight="1" spans="1:3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customHeight="1" spans="1: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customHeight="1" spans="1: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customHeight="1" spans="1: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customHeight="1" spans="1: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customHeight="1" spans="1: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71" fitToHeight="100" orientation="landscape" horizontalDpi="600" verticalDpi="6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33333333333333" style="48" customWidth="1"/>
    <col min="2" max="2" width="5.66666666666667" style="48" customWidth="1"/>
    <col min="3" max="3" width="5.5" style="48" customWidth="1"/>
    <col min="4" max="4" width="11.1666666666667" style="48" customWidth="1"/>
    <col min="5" max="5" width="32.8333333333333" style="48" customWidth="1"/>
    <col min="6" max="6" width="23.1666666666667" style="48" customWidth="1"/>
    <col min="7" max="7" width="11.6666666666667" style="48" customWidth="1"/>
    <col min="8" max="9" width="12.8333333333333" style="48" customWidth="1"/>
    <col min="10" max="10" width="6.66666666666667" style="48" customWidth="1"/>
    <col min="11" max="11" width="11" style="48" customWidth="1"/>
    <col min="12" max="21" width="9.83333333333333" style="48" customWidth="1"/>
    <col min="22" max="25" width="9.16666666666667" style="48" customWidth="1"/>
    <col min="26" max="26" width="9.83333333333333" style="48" customWidth="1"/>
    <col min="27" max="16384" width="9.16666666666667" style="48"/>
  </cols>
  <sheetData>
    <row r="1" customHeight="1" spans="1:4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customHeight="1" spans="1:4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customHeight="1" spans="1:4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customHeight="1" spans="1:4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ht="45" customHeight="1" spans="1:4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customHeight="1" spans="1:4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customHeight="1" spans="1:4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customHeight="1" spans="1:43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customHeight="1" spans="1:4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customHeight="1" spans="1:4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59" fitToHeight="100" orientation="landscape" horizontalDpi="600" verticalDpi="6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1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33333333333333" style="48" customWidth="1"/>
    <col min="2" max="2" width="5.66666666666667" style="48" customWidth="1"/>
    <col min="3" max="3" width="5.5" style="48" customWidth="1"/>
    <col min="4" max="4" width="11.1666666666667" style="48" customWidth="1"/>
    <col min="5" max="5" width="32.8333333333333" style="48" customWidth="1"/>
    <col min="6" max="6" width="23.1666666666667" style="48" customWidth="1"/>
    <col min="7" max="7" width="11.6666666666667" style="48" customWidth="1"/>
    <col min="8" max="9" width="12.8333333333333" style="48" customWidth="1"/>
    <col min="10" max="10" width="5.66666666666667" style="48" customWidth="1"/>
    <col min="11" max="13" width="11.8333333333333" style="48" customWidth="1"/>
    <col min="14" max="14" width="9.16666666666667" style="48" customWidth="1"/>
    <col min="15" max="15" width="9.83333333333333" style="48" customWidth="1"/>
    <col min="16" max="255" width="9.16666666666667" style="48" customWidth="1"/>
  </cols>
  <sheetData>
    <row r="1" customHeight="1" spans="1:15">
      <c r="A1" s="80"/>
      <c r="B1" s="81"/>
      <c r="C1" s="81"/>
      <c r="D1" s="82"/>
      <c r="E1" s="83"/>
      <c r="F1" s="84"/>
      <c r="G1" s="84"/>
      <c r="H1" s="85"/>
      <c r="I1" s="85"/>
      <c r="J1" s="95"/>
      <c r="K1" s="95"/>
      <c r="L1" s="95"/>
      <c r="M1" s="95"/>
      <c r="N1" s="95"/>
      <c r="O1" s="96"/>
    </row>
    <row r="2" customHeight="1" spans="1:19">
      <c r="A2" s="86" t="s">
        <v>200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97"/>
      <c r="Q2" s="97"/>
      <c r="R2" s="97"/>
      <c r="S2" s="97"/>
    </row>
    <row r="3" customHeight="1" spans="1:19">
      <c r="A3" s="87"/>
      <c r="B3" s="88"/>
      <c r="C3" s="88"/>
      <c r="D3" s="89"/>
      <c r="E3" s="44"/>
      <c r="F3" s="90"/>
      <c r="G3" s="90"/>
      <c r="H3" s="91"/>
      <c r="I3" s="91"/>
      <c r="J3" s="91"/>
      <c r="K3" s="91"/>
      <c r="L3" s="91"/>
      <c r="M3" s="91"/>
      <c r="N3" s="91"/>
      <c r="S3" s="108" t="s">
        <v>1</v>
      </c>
    </row>
    <row r="4" customHeight="1" spans="1:19">
      <c r="A4" s="14" t="s">
        <v>49</v>
      </c>
      <c r="B4" s="14"/>
      <c r="C4" s="14"/>
      <c r="D4" s="92" t="s">
        <v>28</v>
      </c>
      <c r="E4" s="23" t="s">
        <v>86</v>
      </c>
      <c r="F4" s="14" t="s">
        <v>182</v>
      </c>
      <c r="G4" s="14" t="s">
        <v>183</v>
      </c>
      <c r="H4" s="14" t="s">
        <v>184</v>
      </c>
      <c r="I4" s="93" t="s">
        <v>185</v>
      </c>
      <c r="J4" s="8" t="s">
        <v>186</v>
      </c>
      <c r="K4" s="98" t="s">
        <v>195</v>
      </c>
      <c r="L4" s="99"/>
      <c r="M4" s="99"/>
      <c r="N4" s="99"/>
      <c r="O4" s="100"/>
      <c r="P4" s="101"/>
      <c r="Q4" s="101"/>
      <c r="R4" s="101"/>
      <c r="S4" s="109"/>
    </row>
    <row r="5" ht="56.25" customHeight="1" spans="1:19">
      <c r="A5" s="30" t="s">
        <v>65</v>
      </c>
      <c r="B5" s="30" t="s">
        <v>66</v>
      </c>
      <c r="C5" s="30" t="s">
        <v>67</v>
      </c>
      <c r="D5" s="23"/>
      <c r="E5" s="23"/>
      <c r="F5" s="14"/>
      <c r="G5" s="14"/>
      <c r="H5" s="93"/>
      <c r="I5" s="30"/>
      <c r="J5" s="14"/>
      <c r="K5" s="102" t="s">
        <v>43</v>
      </c>
      <c r="L5" s="102" t="s">
        <v>201</v>
      </c>
      <c r="M5" s="102" t="s">
        <v>202</v>
      </c>
      <c r="N5" s="102" t="s">
        <v>203</v>
      </c>
      <c r="O5" s="103" t="s">
        <v>204</v>
      </c>
      <c r="P5" s="104" t="s">
        <v>205</v>
      </c>
      <c r="Q5" s="104" t="s">
        <v>206</v>
      </c>
      <c r="R5" s="104" t="s">
        <v>207</v>
      </c>
      <c r="S5" s="104" t="s">
        <v>195</v>
      </c>
    </row>
    <row r="6" customHeight="1" spans="1:19">
      <c r="A6" s="23" t="s">
        <v>37</v>
      </c>
      <c r="B6" s="23" t="s">
        <v>37</v>
      </c>
      <c r="C6" s="23" t="s">
        <v>37</v>
      </c>
      <c r="D6" s="23" t="s">
        <v>37</v>
      </c>
      <c r="E6" s="23" t="s">
        <v>37</v>
      </c>
      <c r="F6" s="15">
        <v>1</v>
      </c>
      <c r="G6" s="11">
        <f>F6+1</f>
        <v>2</v>
      </c>
      <c r="H6" s="11">
        <f>G6+1</f>
        <v>3</v>
      </c>
      <c r="I6" s="11">
        <f>H6+1</f>
        <v>4</v>
      </c>
      <c r="J6" s="11">
        <f>I6+1</f>
        <v>5</v>
      </c>
      <c r="K6" s="105">
        <f>J6+1</f>
        <v>6</v>
      </c>
      <c r="L6" s="105">
        <f t="shared" ref="L6:S6" si="0">K6+1</f>
        <v>7</v>
      </c>
      <c r="M6" s="105">
        <f t="shared" si="0"/>
        <v>8</v>
      </c>
      <c r="N6" s="105">
        <f t="shared" si="0"/>
        <v>9</v>
      </c>
      <c r="O6" s="105">
        <f t="shared" si="0"/>
        <v>10</v>
      </c>
      <c r="P6" s="105">
        <f t="shared" si="0"/>
        <v>11</v>
      </c>
      <c r="Q6" s="105">
        <f t="shared" si="0"/>
        <v>12</v>
      </c>
      <c r="R6" s="105">
        <f t="shared" si="0"/>
        <v>13</v>
      </c>
      <c r="S6" s="105">
        <f t="shared" si="0"/>
        <v>14</v>
      </c>
    </row>
    <row r="7" s="1" customFormat="1" customHeight="1" spans="1:255">
      <c r="A7" s="94"/>
      <c r="B7" s="94"/>
      <c r="C7" s="94"/>
      <c r="D7" s="94"/>
      <c r="E7" s="94" t="s">
        <v>43</v>
      </c>
      <c r="F7" s="94"/>
      <c r="G7" s="94"/>
      <c r="H7" s="94"/>
      <c r="I7" s="94"/>
      <c r="J7" s="94"/>
      <c r="K7" s="106">
        <v>8822000</v>
      </c>
      <c r="L7" s="106">
        <v>0</v>
      </c>
      <c r="M7" s="106">
        <v>0</v>
      </c>
      <c r="N7" s="106">
        <v>0</v>
      </c>
      <c r="O7" s="106">
        <v>0</v>
      </c>
      <c r="P7" s="107">
        <v>0</v>
      </c>
      <c r="Q7" s="107">
        <v>0</v>
      </c>
      <c r="R7" s="107">
        <v>0</v>
      </c>
      <c r="S7" s="107">
        <v>8822000</v>
      </c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</row>
    <row r="8" customHeight="1" spans="1:19">
      <c r="A8" s="94"/>
      <c r="B8" s="94"/>
      <c r="C8" s="94"/>
      <c r="D8" s="94" t="s">
        <v>68</v>
      </c>
      <c r="E8" s="94" t="s">
        <v>69</v>
      </c>
      <c r="F8" s="94"/>
      <c r="G8" s="94"/>
      <c r="H8" s="94"/>
      <c r="I8" s="94"/>
      <c r="J8" s="94"/>
      <c r="K8" s="106">
        <v>8822000</v>
      </c>
      <c r="L8" s="106">
        <v>0</v>
      </c>
      <c r="M8" s="106">
        <v>0</v>
      </c>
      <c r="N8" s="106">
        <v>0</v>
      </c>
      <c r="O8" s="106">
        <v>0</v>
      </c>
      <c r="P8" s="107">
        <v>0</v>
      </c>
      <c r="Q8" s="107">
        <v>0</v>
      </c>
      <c r="R8" s="107">
        <v>0</v>
      </c>
      <c r="S8" s="107">
        <v>8822000</v>
      </c>
    </row>
    <row r="9" customHeight="1" spans="1:19">
      <c r="A9" s="94" t="s">
        <v>79</v>
      </c>
      <c r="B9" s="94" t="s">
        <v>80</v>
      </c>
      <c r="C9" s="94" t="s">
        <v>82</v>
      </c>
      <c r="D9" s="94" t="s">
        <v>46</v>
      </c>
      <c r="E9" s="94" t="s">
        <v>71</v>
      </c>
      <c r="F9" s="94" t="s">
        <v>188</v>
      </c>
      <c r="G9" s="94" t="s">
        <v>189</v>
      </c>
      <c r="H9" s="94" t="s">
        <v>189</v>
      </c>
      <c r="I9" s="94" t="s">
        <v>188</v>
      </c>
      <c r="J9" s="94" t="s">
        <v>190</v>
      </c>
      <c r="K9" s="106">
        <v>522000</v>
      </c>
      <c r="L9" s="106">
        <v>0</v>
      </c>
      <c r="M9" s="106">
        <v>0</v>
      </c>
      <c r="N9" s="106">
        <v>0</v>
      </c>
      <c r="O9" s="106">
        <v>0</v>
      </c>
      <c r="P9" s="107">
        <v>0</v>
      </c>
      <c r="Q9" s="107">
        <v>0</v>
      </c>
      <c r="R9" s="107">
        <v>0</v>
      </c>
      <c r="S9" s="107">
        <v>522000</v>
      </c>
    </row>
    <row r="10" customHeight="1" spans="1:19">
      <c r="A10" s="94" t="s">
        <v>79</v>
      </c>
      <c r="B10" s="94" t="s">
        <v>80</v>
      </c>
      <c r="C10" s="94" t="s">
        <v>83</v>
      </c>
      <c r="D10" s="94" t="s">
        <v>46</v>
      </c>
      <c r="E10" s="94" t="s">
        <v>72</v>
      </c>
      <c r="F10" s="94" t="s">
        <v>191</v>
      </c>
      <c r="G10" s="94" t="s">
        <v>189</v>
      </c>
      <c r="H10" s="94" t="s">
        <v>189</v>
      </c>
      <c r="I10" s="94" t="s">
        <v>191</v>
      </c>
      <c r="J10" s="94" t="s">
        <v>190</v>
      </c>
      <c r="K10" s="106">
        <v>300000</v>
      </c>
      <c r="L10" s="106">
        <v>0</v>
      </c>
      <c r="M10" s="106">
        <v>0</v>
      </c>
      <c r="N10" s="106">
        <v>0</v>
      </c>
      <c r="O10" s="106">
        <v>0</v>
      </c>
      <c r="P10" s="107">
        <v>0</v>
      </c>
      <c r="Q10" s="107">
        <v>0</v>
      </c>
      <c r="R10" s="107">
        <v>0</v>
      </c>
      <c r="S10" s="107">
        <v>300000</v>
      </c>
    </row>
    <row r="11" customHeight="1" spans="1:19">
      <c r="A11" s="94" t="s">
        <v>79</v>
      </c>
      <c r="B11" s="94" t="s">
        <v>80</v>
      </c>
      <c r="C11" s="94" t="s">
        <v>84</v>
      </c>
      <c r="D11" s="94" t="s">
        <v>46</v>
      </c>
      <c r="E11" s="94" t="s">
        <v>73</v>
      </c>
      <c r="F11" s="94" t="s">
        <v>192</v>
      </c>
      <c r="G11" s="94" t="s">
        <v>189</v>
      </c>
      <c r="H11" s="94" t="s">
        <v>189</v>
      </c>
      <c r="I11" s="94" t="s">
        <v>193</v>
      </c>
      <c r="J11" s="94" t="s">
        <v>190</v>
      </c>
      <c r="K11" s="106">
        <v>8000000</v>
      </c>
      <c r="L11" s="106">
        <v>0</v>
      </c>
      <c r="M11" s="106">
        <v>0</v>
      </c>
      <c r="N11" s="106">
        <v>0</v>
      </c>
      <c r="O11" s="106">
        <v>0</v>
      </c>
      <c r="P11" s="107">
        <v>0</v>
      </c>
      <c r="Q11" s="107">
        <v>0</v>
      </c>
      <c r="R11" s="107">
        <v>0</v>
      </c>
      <c r="S11" s="107">
        <v>8000000</v>
      </c>
    </row>
  </sheetData>
  <sheetProtection formatCells="0" formatColumns="0" formatRows="0"/>
  <mergeCells count="8"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90277777777778" right="0.393055555555556" top="0.590277777777778" bottom="0.393055555555556" header="0.511111111111111" footer="0.511111111111111"/>
  <pageSetup paperSize="9" scale="93" fitToHeight="10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9.16666666666667" style="41" customWidth="1"/>
    <col min="2" max="2" width="35.8333333333333" style="41" customWidth="1"/>
    <col min="3" max="3" width="11.3333333333333" style="143" customWidth="1"/>
    <col min="4" max="4" width="20.8333333333333" style="143" customWidth="1"/>
    <col min="5" max="7" width="11.3333333333333" style="41" customWidth="1"/>
    <col min="8" max="8" width="9.16666666666667" style="41" customWidth="1"/>
    <col min="9" max="9" width="11.3333333333333" style="48" customWidth="1"/>
    <col min="10" max="249" width="9" style="41" customWidth="1"/>
    <col min="250" max="16384" width="9.16666666666667" style="48"/>
  </cols>
  <sheetData>
    <row r="1" customHeight="1" spans="1:9">
      <c r="A1" s="44"/>
      <c r="C1" s="216"/>
      <c r="D1" s="216"/>
      <c r="E1" s="216"/>
      <c r="F1" s="216"/>
      <c r="I1" s="216"/>
    </row>
    <row r="2" customHeight="1" spans="1:9">
      <c r="A2" s="217" t="s">
        <v>27</v>
      </c>
      <c r="B2" s="217"/>
      <c r="C2" s="217"/>
      <c r="D2" s="217"/>
      <c r="E2" s="217"/>
      <c r="F2" s="217"/>
      <c r="G2" s="217"/>
      <c r="H2" s="217"/>
      <c r="I2" s="217"/>
    </row>
    <row r="3" customHeight="1" spans="3:9">
      <c r="C3" s="218"/>
      <c r="D3" s="216"/>
      <c r="E3" s="216"/>
      <c r="F3" s="216"/>
      <c r="I3" s="222" t="s">
        <v>1</v>
      </c>
    </row>
    <row r="4" customHeight="1" spans="1:9">
      <c r="A4" s="28" t="s">
        <v>28</v>
      </c>
      <c r="B4" s="28" t="s">
        <v>29</v>
      </c>
      <c r="C4" s="28" t="s">
        <v>30</v>
      </c>
      <c r="D4" s="219" t="s">
        <v>31</v>
      </c>
      <c r="E4" s="219" t="s">
        <v>32</v>
      </c>
      <c r="F4" s="219" t="s">
        <v>33</v>
      </c>
      <c r="G4" s="220" t="s">
        <v>34</v>
      </c>
      <c r="H4" s="220" t="s">
        <v>35</v>
      </c>
      <c r="I4" s="223" t="s">
        <v>36</v>
      </c>
    </row>
    <row r="5" customHeight="1" spans="1:9">
      <c r="A5" s="28"/>
      <c r="B5" s="28"/>
      <c r="C5" s="28"/>
      <c r="D5" s="28"/>
      <c r="E5" s="28"/>
      <c r="F5" s="28"/>
      <c r="G5" s="36"/>
      <c r="H5" s="36"/>
      <c r="I5" s="15"/>
    </row>
    <row r="6" customHeight="1" spans="1:9">
      <c r="A6" s="23" t="s">
        <v>37</v>
      </c>
      <c r="B6" s="22" t="s">
        <v>37</v>
      </c>
      <c r="C6" s="23">
        <v>1</v>
      </c>
      <c r="D6" s="221" t="s">
        <v>38</v>
      </c>
      <c r="E6" s="221" t="s">
        <v>39</v>
      </c>
      <c r="F6" s="221" t="s">
        <v>40</v>
      </c>
      <c r="G6" s="221" t="s">
        <v>41</v>
      </c>
      <c r="H6" s="221" t="s">
        <v>42</v>
      </c>
      <c r="I6" s="224">
        <v>7</v>
      </c>
    </row>
    <row r="7" s="1" customFormat="1" customHeight="1" spans="1:256">
      <c r="A7" s="94"/>
      <c r="B7" s="58" t="s">
        <v>43</v>
      </c>
      <c r="C7" s="107">
        <v>14709038.34</v>
      </c>
      <c r="D7" s="107">
        <v>14709038.34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110"/>
      <c r="IQ7" s="110"/>
      <c r="IR7" s="110"/>
      <c r="IS7" s="110"/>
      <c r="IT7" s="110"/>
      <c r="IU7" s="110"/>
      <c r="IV7" s="110"/>
    </row>
    <row r="8" customHeight="1" spans="1:9">
      <c r="A8" s="94" t="s">
        <v>44</v>
      </c>
      <c r="B8" s="94" t="s">
        <v>45</v>
      </c>
      <c r="C8" s="107">
        <v>14709038.34</v>
      </c>
      <c r="D8" s="107">
        <v>14709038.34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</row>
    <row r="9" customHeight="1" spans="1:9">
      <c r="A9" s="94" t="s">
        <v>46</v>
      </c>
      <c r="B9" s="94" t="s">
        <v>47</v>
      </c>
      <c r="C9" s="107">
        <v>14709038.34</v>
      </c>
      <c r="D9" s="107">
        <v>14709038.34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</row>
    <row r="10" customHeight="1" spans="1:1">
      <c r="A1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590277777777778" right="0.393055555555556" top="0.590277777777778" bottom="0.393055555555556" header="0.511111111111111" footer="0.511111111111111"/>
  <pageSetup paperSize="9" fitToHeight="100" orientation="landscape" verticalDpi="6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5" style="48" customWidth="1"/>
    <col min="2" max="2" width="5.83333333333333" style="48" customWidth="1"/>
    <col min="3" max="3" width="6" style="48" customWidth="1"/>
    <col min="4" max="4" width="28.5" style="48" customWidth="1"/>
    <col min="5" max="5" width="18.8333333333333" style="45" customWidth="1"/>
    <col min="6" max="6" width="19" style="46" customWidth="1"/>
    <col min="7" max="7" width="11.1666666666667" style="75" customWidth="1"/>
    <col min="8" max="8" width="6.83333333333333" style="76" customWidth="1"/>
    <col min="9" max="9" width="7.66666666666667" style="77" customWidth="1"/>
    <col min="10" max="16" width="11.8333333333333" style="78" customWidth="1"/>
    <col min="17" max="17" width="13.5" style="79" customWidth="1"/>
    <col min="18" max="18" width="6.66666666666667" style="48" customWidth="1"/>
    <col min="19" max="255" width="9" style="48" customWidth="1"/>
  </cols>
  <sheetData>
    <row r="1" s="40" customFormat="1" customHeight="1" spans="1:25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customHeight="1" spans="1:25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="41" customFormat="1" customHeight="1" spans="1:25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ht="22.5" customHeight="1" spans="1:25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customHeight="1" spans="1:25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customHeight="1" spans="1:25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82" fitToHeight="100" orientation="landscape" verticalDpi="6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"/>
  <sheetViews>
    <sheetView showGridLines="0" showZeros="0" workbookViewId="0">
      <selection activeCell="A1" sqref="A1"/>
    </sheetView>
  </sheetViews>
  <sheetFormatPr defaultColWidth="10" defaultRowHeight="18" customHeight="1"/>
  <cols>
    <col min="1" max="1" width="9.33333333333333" style="45" customWidth="1"/>
    <col min="2" max="2" width="36" style="46" customWidth="1"/>
    <col min="3" max="5" width="7.83333333333333" style="47" customWidth="1"/>
    <col min="6" max="6" width="7.66666666666667" style="47" customWidth="1"/>
    <col min="7" max="7" width="8.66666666666667" style="47" customWidth="1"/>
    <col min="8" max="8" width="19.8333333333333" style="47" customWidth="1"/>
    <col min="9" max="9" width="7.83333333333333" style="47" customWidth="1"/>
    <col min="10" max="10" width="7.83333333333333" style="48" customWidth="1"/>
    <col min="11" max="11" width="9.33333333333333" customWidth="1"/>
    <col min="12" max="12" width="19" customWidth="1"/>
    <col min="13" max="13" width="9.33333333333333" customWidth="1"/>
    <col min="14" max="14" width="20.5" customWidth="1"/>
    <col min="15" max="15" width="9.33333333333333" customWidth="1"/>
    <col min="16" max="16" width="16.6666666666667" customWidth="1"/>
    <col min="17" max="17" width="9.33333333333333" customWidth="1"/>
    <col min="18" max="18" width="15.8333333333333" customWidth="1"/>
    <col min="19" max="19" width="9.33333333333333" customWidth="1"/>
    <col min="20" max="20" width="17.5" customWidth="1"/>
    <col min="21" max="21" width="9.33333333333333" customWidth="1"/>
    <col min="22" max="22" width="13.6666666666667" customWidth="1"/>
    <col min="23" max="26" width="7.83333333333333" style="48" customWidth="1"/>
    <col min="27" max="30" width="9.16666666666667" style="48" customWidth="1"/>
    <col min="31" max="16384" width="10" style="48"/>
  </cols>
  <sheetData>
    <row r="1" s="40" customFormat="1" customHeight="1" spans="1:30">
      <c r="A1" s="2"/>
      <c r="B1" s="3"/>
      <c r="C1" s="3"/>
      <c r="D1" s="3"/>
      <c r="E1" s="3"/>
      <c r="F1" s="3"/>
      <c r="G1" s="3"/>
      <c r="H1" s="3"/>
      <c r="I1" s="3"/>
      <c r="J1" s="3"/>
      <c r="W1" s="3"/>
      <c r="X1" s="3"/>
      <c r="Y1" s="3"/>
      <c r="Z1" s="3"/>
      <c r="AA1" s="3"/>
      <c r="AB1" s="3"/>
      <c r="AC1" s="3"/>
      <c r="AD1" s="31"/>
    </row>
    <row r="2" customHeight="1" spans="1:30">
      <c r="A2" s="4" t="s">
        <v>208</v>
      </c>
      <c r="B2" s="4"/>
      <c r="C2" s="4"/>
      <c r="D2" s="4"/>
      <c r="E2" s="4"/>
      <c r="F2" s="4"/>
      <c r="G2" s="4"/>
      <c r="H2" s="4"/>
      <c r="I2" s="4"/>
      <c r="J2" s="4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4"/>
      <c r="X2" s="4"/>
      <c r="Y2" s="4"/>
      <c r="Z2" s="4"/>
      <c r="AA2" s="4"/>
      <c r="AB2" s="4"/>
      <c r="AC2" s="4"/>
      <c r="AD2" s="4"/>
    </row>
    <row r="3" s="41" customFormat="1" customHeight="1" spans="1:30">
      <c r="A3" s="3"/>
      <c r="B3" s="3"/>
      <c r="C3" s="3"/>
      <c r="D3" s="3"/>
      <c r="E3" s="3"/>
      <c r="F3" s="3"/>
      <c r="G3" s="5"/>
      <c r="H3" s="5"/>
      <c r="I3" s="5"/>
      <c r="J3" s="5"/>
      <c r="W3" s="5"/>
      <c r="X3" s="5"/>
      <c r="Y3" s="5"/>
      <c r="Z3" s="5"/>
      <c r="AA3" s="5"/>
      <c r="AB3" s="5"/>
      <c r="AC3" s="5"/>
      <c r="AD3" s="5"/>
    </row>
    <row r="4" s="42" customFormat="1" customHeight="1" spans="1:30">
      <c r="A4" s="49" t="s">
        <v>28</v>
      </c>
      <c r="B4" s="8" t="s">
        <v>29</v>
      </c>
      <c r="C4" s="50" t="s">
        <v>209</v>
      </c>
      <c r="D4" s="50"/>
      <c r="E4" s="50"/>
      <c r="F4" s="50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68"/>
      <c r="Y4" s="73" t="s">
        <v>210</v>
      </c>
      <c r="Z4" s="73"/>
      <c r="AA4" s="73"/>
      <c r="AB4" s="73"/>
      <c r="AC4" s="73"/>
      <c r="AD4" s="74"/>
    </row>
    <row r="5" s="42" customFormat="1" customHeight="1" spans="1:30">
      <c r="A5" s="49"/>
      <c r="B5" s="14"/>
      <c r="C5" s="30" t="s">
        <v>43</v>
      </c>
      <c r="D5" s="30" t="s">
        <v>211</v>
      </c>
      <c r="E5" s="30" t="s">
        <v>212</v>
      </c>
      <c r="F5" s="52" t="s">
        <v>213</v>
      </c>
      <c r="G5" s="53" t="s">
        <v>214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69"/>
      <c r="S5" s="69"/>
      <c r="T5" s="70"/>
      <c r="U5" s="70"/>
      <c r="V5" s="70"/>
      <c r="W5" s="71" t="s">
        <v>215</v>
      </c>
      <c r="X5" s="56" t="s">
        <v>216</v>
      </c>
      <c r="Y5" s="8" t="s">
        <v>54</v>
      </c>
      <c r="Z5" s="8" t="s">
        <v>217</v>
      </c>
      <c r="AA5" s="8" t="s">
        <v>218</v>
      </c>
      <c r="AB5" s="8" t="s">
        <v>219</v>
      </c>
      <c r="AC5" s="8" t="s">
        <v>220</v>
      </c>
      <c r="AD5" s="14" t="s">
        <v>221</v>
      </c>
    </row>
    <row r="6" s="41" customFormat="1" customHeight="1" spans="1:30">
      <c r="A6" s="49"/>
      <c r="B6" s="14"/>
      <c r="C6" s="14"/>
      <c r="D6" s="14"/>
      <c r="E6" s="14"/>
      <c r="F6" s="52"/>
      <c r="G6" s="55" t="s">
        <v>222</v>
      </c>
      <c r="H6" s="56" t="s">
        <v>223</v>
      </c>
      <c r="I6" s="62" t="s">
        <v>224</v>
      </c>
      <c r="J6" s="62" t="s">
        <v>225</v>
      </c>
      <c r="K6" s="63" t="s">
        <v>226</v>
      </c>
      <c r="L6" s="63" t="s">
        <v>227</v>
      </c>
      <c r="M6" s="63" t="s">
        <v>228</v>
      </c>
      <c r="N6" s="63" t="s">
        <v>229</v>
      </c>
      <c r="O6" s="63" t="s">
        <v>230</v>
      </c>
      <c r="P6" s="63" t="s">
        <v>231</v>
      </c>
      <c r="Q6" s="63" t="s">
        <v>232</v>
      </c>
      <c r="R6" s="63" t="s">
        <v>233</v>
      </c>
      <c r="S6" s="63" t="s">
        <v>234</v>
      </c>
      <c r="T6" s="63" t="s">
        <v>235</v>
      </c>
      <c r="U6" s="63" t="s">
        <v>236</v>
      </c>
      <c r="V6" s="63" t="s">
        <v>237</v>
      </c>
      <c r="W6" s="72"/>
      <c r="X6" s="8"/>
      <c r="Y6" s="8"/>
      <c r="Z6" s="8"/>
      <c r="AA6" s="8"/>
      <c r="AB6" s="8"/>
      <c r="AC6" s="8"/>
      <c r="AD6" s="14"/>
    </row>
    <row r="7" ht="30" customHeight="1" spans="1:30">
      <c r="A7" s="49"/>
      <c r="B7" s="14"/>
      <c r="C7" s="14"/>
      <c r="D7" s="14"/>
      <c r="E7" s="14"/>
      <c r="F7" s="52"/>
      <c r="G7" s="8"/>
      <c r="H7" s="8"/>
      <c r="I7" s="28"/>
      <c r="J7" s="28"/>
      <c r="K7" s="21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72"/>
      <c r="X7" s="8"/>
      <c r="Y7" s="8"/>
      <c r="Z7" s="8"/>
      <c r="AA7" s="8"/>
      <c r="AB7" s="8"/>
      <c r="AC7" s="8"/>
      <c r="AD7" s="14"/>
    </row>
    <row r="8" s="43" customFormat="1" customHeight="1" spans="1:30">
      <c r="A8" s="18" t="s">
        <v>37</v>
      </c>
      <c r="B8" s="57" t="s">
        <v>37</v>
      </c>
      <c r="C8" s="24">
        <v>1</v>
      </c>
      <c r="D8" s="24">
        <v>2</v>
      </c>
      <c r="E8" s="24">
        <v>3</v>
      </c>
      <c r="F8" s="24">
        <v>4</v>
      </c>
      <c r="G8" s="24">
        <v>5</v>
      </c>
      <c r="H8" s="24">
        <v>6</v>
      </c>
      <c r="I8" s="24">
        <v>7</v>
      </c>
      <c r="J8" s="24">
        <v>8</v>
      </c>
      <c r="K8" s="24">
        <v>9</v>
      </c>
      <c r="L8" s="24">
        <v>10</v>
      </c>
      <c r="M8" s="24">
        <v>11</v>
      </c>
      <c r="N8" s="24">
        <v>12</v>
      </c>
      <c r="O8" s="24">
        <v>13</v>
      </c>
      <c r="P8" s="24">
        <v>14</v>
      </c>
      <c r="Q8" s="24">
        <v>15</v>
      </c>
      <c r="R8" s="24">
        <v>16</v>
      </c>
      <c r="S8" s="24">
        <v>17</v>
      </c>
      <c r="T8" s="24">
        <v>18</v>
      </c>
      <c r="U8" s="24">
        <v>19</v>
      </c>
      <c r="V8" s="24">
        <v>20</v>
      </c>
      <c r="W8" s="24">
        <v>21</v>
      </c>
      <c r="X8" s="24">
        <v>22</v>
      </c>
      <c r="Y8" s="24">
        <v>23</v>
      </c>
      <c r="Z8" s="24">
        <v>24</v>
      </c>
      <c r="AA8" s="24">
        <v>25</v>
      </c>
      <c r="AB8" s="24">
        <v>26</v>
      </c>
      <c r="AC8" s="24">
        <v>27</v>
      </c>
      <c r="AD8" s="24">
        <v>28</v>
      </c>
    </row>
    <row r="9" s="44" customFormat="1" customHeight="1" spans="1:30">
      <c r="A9" s="58"/>
      <c r="B9" s="59" t="s">
        <v>43</v>
      </c>
      <c r="C9" s="60">
        <v>12</v>
      </c>
      <c r="D9" s="60">
        <v>12</v>
      </c>
      <c r="E9" s="60">
        <v>0</v>
      </c>
      <c r="F9" s="60">
        <v>0</v>
      </c>
      <c r="G9" s="60">
        <v>22</v>
      </c>
      <c r="H9" s="61">
        <v>3895017.24</v>
      </c>
      <c r="I9" s="60">
        <v>13</v>
      </c>
      <c r="J9" s="65">
        <v>9</v>
      </c>
      <c r="K9" s="66">
        <v>22</v>
      </c>
      <c r="L9" s="67">
        <v>3895017.24</v>
      </c>
      <c r="M9" s="66">
        <v>0</v>
      </c>
      <c r="N9" s="67">
        <v>0</v>
      </c>
      <c r="O9" s="66">
        <v>0</v>
      </c>
      <c r="P9" s="67">
        <v>0</v>
      </c>
      <c r="Q9" s="66">
        <v>0</v>
      </c>
      <c r="R9" s="67">
        <v>0</v>
      </c>
      <c r="S9" s="66">
        <v>0</v>
      </c>
      <c r="T9" s="67">
        <v>0</v>
      </c>
      <c r="U9" s="66">
        <v>0</v>
      </c>
      <c r="V9" s="67">
        <v>0</v>
      </c>
      <c r="W9" s="65">
        <v>0</v>
      </c>
      <c r="X9" s="65">
        <v>0</v>
      </c>
      <c r="Y9" s="65">
        <v>11</v>
      </c>
      <c r="Z9" s="65">
        <v>0</v>
      </c>
      <c r="AA9" s="65">
        <v>0</v>
      </c>
      <c r="AB9" s="65">
        <v>0</v>
      </c>
      <c r="AC9" s="65">
        <v>1</v>
      </c>
      <c r="AD9" s="65">
        <v>10</v>
      </c>
    </row>
    <row r="10" customHeight="1" spans="1:30">
      <c r="A10" s="58" t="s">
        <v>68</v>
      </c>
      <c r="B10" s="59" t="s">
        <v>69</v>
      </c>
      <c r="C10" s="60">
        <v>12</v>
      </c>
      <c r="D10" s="60">
        <v>12</v>
      </c>
      <c r="E10" s="60">
        <v>0</v>
      </c>
      <c r="F10" s="60">
        <v>0</v>
      </c>
      <c r="G10" s="60">
        <v>22</v>
      </c>
      <c r="H10" s="61">
        <v>3895017.24</v>
      </c>
      <c r="I10" s="60">
        <v>13</v>
      </c>
      <c r="J10" s="65">
        <v>9</v>
      </c>
      <c r="K10" s="66">
        <v>22</v>
      </c>
      <c r="L10" s="67">
        <v>3895017.24</v>
      </c>
      <c r="M10" s="66">
        <v>0</v>
      </c>
      <c r="N10" s="67">
        <v>0</v>
      </c>
      <c r="O10" s="66">
        <v>0</v>
      </c>
      <c r="P10" s="67">
        <v>0</v>
      </c>
      <c r="Q10" s="66">
        <v>0</v>
      </c>
      <c r="R10" s="67">
        <v>0</v>
      </c>
      <c r="S10" s="66">
        <v>0</v>
      </c>
      <c r="T10" s="67">
        <v>0</v>
      </c>
      <c r="U10" s="66">
        <v>0</v>
      </c>
      <c r="V10" s="67">
        <v>0</v>
      </c>
      <c r="W10" s="65">
        <v>0</v>
      </c>
      <c r="X10" s="65">
        <v>0</v>
      </c>
      <c r="Y10" s="65">
        <v>11</v>
      </c>
      <c r="Z10" s="65">
        <v>0</v>
      </c>
      <c r="AA10" s="65">
        <v>0</v>
      </c>
      <c r="AB10" s="65">
        <v>0</v>
      </c>
      <c r="AC10" s="65">
        <v>1</v>
      </c>
      <c r="AD10" s="65">
        <v>10</v>
      </c>
    </row>
  </sheetData>
  <sheetProtection formatCells="0" formatColumns="0" formatRows="0"/>
  <mergeCells count="31">
    <mergeCell ref="C4:F4"/>
    <mergeCell ref="A4:A7"/>
    <mergeCell ref="B4:B7"/>
    <mergeCell ref="C5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5:W7"/>
    <mergeCell ref="X5:X7"/>
    <mergeCell ref="Y5:Y7"/>
    <mergeCell ref="Z5:Z7"/>
    <mergeCell ref="AA5:AA7"/>
    <mergeCell ref="AB5:AB7"/>
    <mergeCell ref="AC5:AC7"/>
    <mergeCell ref="AD5:AD7"/>
  </mergeCells>
  <printOptions horizontalCentered="1"/>
  <pageMargins left="0.590277777777778" right="0.393055555555556" top="0.590277777777778" bottom="0.393055555555556" header="0.511111111111111" footer="0.511111111111111"/>
  <pageSetup paperSize="9" scale="51" fitToHeight="100" orientation="landscape" verticalDpi="600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9.33333333333333" customWidth="1"/>
    <col min="2" max="2" width="47.3333333333333" customWidth="1"/>
    <col min="3" max="3" width="10" customWidth="1"/>
    <col min="5" max="8" width="10" customWidth="1"/>
    <col min="9" max="9" width="11.5" customWidth="1"/>
    <col min="10" max="18" width="10" customWidth="1"/>
    <col min="22" max="22" width="12.5" customWidth="1"/>
  </cols>
  <sheetData>
    <row r="1" ht="18" customHeight="1" spans="1:2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X1" s="31"/>
    </row>
    <row r="2" ht="18" customHeight="1" spans="1:24">
      <c r="A2" s="4" t="s">
        <v>208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2"/>
      <c r="T2" s="32"/>
      <c r="U2" s="32"/>
      <c r="V2" s="32"/>
      <c r="W2" s="32"/>
      <c r="X2" s="32"/>
    </row>
    <row r="3" ht="18" customHeight="1" spans="1:18">
      <c r="A3" s="3"/>
      <c r="B3" s="3"/>
      <c r="C3" s="3"/>
      <c r="D3" s="3"/>
      <c r="E3" s="3"/>
      <c r="F3" s="3"/>
      <c r="G3" s="3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18" customHeight="1" spans="1:31">
      <c r="A4" s="6" t="s">
        <v>28</v>
      </c>
      <c r="B4" s="7" t="s">
        <v>29</v>
      </c>
      <c r="C4" s="8" t="s">
        <v>238</v>
      </c>
      <c r="D4" s="9"/>
      <c r="E4" s="10"/>
      <c r="F4" s="11" t="s">
        <v>239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33"/>
      <c r="S4" s="34" t="s">
        <v>240</v>
      </c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9"/>
    </row>
    <row r="5" ht="18" customHeight="1" spans="1:31">
      <c r="A5" s="6"/>
      <c r="B5" s="7"/>
      <c r="C5" s="13" t="s">
        <v>241</v>
      </c>
      <c r="D5" s="14" t="s">
        <v>242</v>
      </c>
      <c r="E5" s="15" t="s">
        <v>243</v>
      </c>
      <c r="F5" s="16" t="s">
        <v>43</v>
      </c>
      <c r="G5" s="17" t="s">
        <v>244</v>
      </c>
      <c r="H5" s="17"/>
      <c r="I5" s="17"/>
      <c r="J5" s="17"/>
      <c r="K5" s="27" t="s">
        <v>245</v>
      </c>
      <c r="L5" s="28" t="s">
        <v>246</v>
      </c>
      <c r="M5" s="28"/>
      <c r="N5" s="29" t="s">
        <v>247</v>
      </c>
      <c r="O5" s="29"/>
      <c r="P5" s="28" t="s">
        <v>248</v>
      </c>
      <c r="Q5" s="36" t="s">
        <v>249</v>
      </c>
      <c r="R5" s="37"/>
      <c r="S5" s="38" t="s">
        <v>43</v>
      </c>
      <c r="T5" s="17" t="s">
        <v>244</v>
      </c>
      <c r="U5" s="17"/>
      <c r="V5" s="17"/>
      <c r="W5" s="17"/>
      <c r="X5" s="28" t="s">
        <v>245</v>
      </c>
      <c r="Y5" s="28" t="s">
        <v>246</v>
      </c>
      <c r="Z5" s="28"/>
      <c r="AA5" s="29" t="s">
        <v>247</v>
      </c>
      <c r="AB5" s="29"/>
      <c r="AC5" s="28" t="s">
        <v>248</v>
      </c>
      <c r="AD5" s="36" t="s">
        <v>249</v>
      </c>
      <c r="AE5" s="37"/>
    </row>
    <row r="6" ht="27.75" customHeight="1" spans="1:31">
      <c r="A6" s="6"/>
      <c r="B6" s="7"/>
      <c r="C6" s="18"/>
      <c r="D6" s="14"/>
      <c r="E6" s="15"/>
      <c r="F6" s="19"/>
      <c r="G6" s="20" t="s">
        <v>250</v>
      </c>
      <c r="H6" s="21" t="s">
        <v>251</v>
      </c>
      <c r="I6" s="21" t="s">
        <v>252</v>
      </c>
      <c r="J6" s="30" t="s">
        <v>253</v>
      </c>
      <c r="K6" s="30" t="s">
        <v>254</v>
      </c>
      <c r="L6" s="20" t="s">
        <v>255</v>
      </c>
      <c r="M6" s="20" t="s">
        <v>256</v>
      </c>
      <c r="N6" s="20" t="s">
        <v>257</v>
      </c>
      <c r="O6" s="20" t="s">
        <v>258</v>
      </c>
      <c r="P6" s="20" t="s">
        <v>259</v>
      </c>
      <c r="Q6" s="20" t="s">
        <v>260</v>
      </c>
      <c r="R6" s="20" t="s">
        <v>261</v>
      </c>
      <c r="S6" s="38"/>
      <c r="T6" s="14" t="s">
        <v>250</v>
      </c>
      <c r="U6" s="15" t="s">
        <v>251</v>
      </c>
      <c r="V6" s="15" t="s">
        <v>262</v>
      </c>
      <c r="W6" s="14" t="s">
        <v>253</v>
      </c>
      <c r="X6" s="30" t="s">
        <v>254</v>
      </c>
      <c r="Y6" s="20" t="s">
        <v>255</v>
      </c>
      <c r="Z6" s="20" t="s">
        <v>256</v>
      </c>
      <c r="AA6" s="20" t="s">
        <v>257</v>
      </c>
      <c r="AB6" s="20" t="s">
        <v>258</v>
      </c>
      <c r="AC6" s="20" t="s">
        <v>259</v>
      </c>
      <c r="AD6" s="20" t="s">
        <v>260</v>
      </c>
      <c r="AE6" s="20" t="s">
        <v>261</v>
      </c>
    </row>
    <row r="7" ht="18" customHeight="1" spans="1:31">
      <c r="A7" s="22" t="s">
        <v>37</v>
      </c>
      <c r="B7" s="23" t="s">
        <v>37</v>
      </c>
      <c r="C7" s="24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4">
        <v>18</v>
      </c>
      <c r="U7" s="24">
        <v>19</v>
      </c>
      <c r="V7" s="24">
        <v>20</v>
      </c>
      <c r="W7" s="24">
        <v>21</v>
      </c>
      <c r="X7" s="24">
        <v>22</v>
      </c>
      <c r="Y7" s="24">
        <v>23</v>
      </c>
      <c r="Z7" s="24">
        <v>24</v>
      </c>
      <c r="AA7" s="24">
        <v>25</v>
      </c>
      <c r="AB7" s="24">
        <v>26</v>
      </c>
      <c r="AC7" s="24">
        <v>27</v>
      </c>
      <c r="AD7" s="24">
        <v>28</v>
      </c>
      <c r="AE7" s="24">
        <v>29</v>
      </c>
    </row>
    <row r="8" s="1" customFormat="1" customHeight="1" spans="1:31">
      <c r="A8" s="25"/>
      <c r="B8" s="25" t="s">
        <v>43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</row>
    <row r="9" customHeight="1" spans="1:31">
      <c r="A9" s="25" t="s">
        <v>68</v>
      </c>
      <c r="B9" s="25" t="s">
        <v>69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</row>
  </sheetData>
  <sheetProtection formatCells="0" formatColumns="0" formatRows="0"/>
  <mergeCells count="18">
    <mergeCell ref="C4:E4"/>
    <mergeCell ref="F4:R4"/>
    <mergeCell ref="S4:AE4"/>
    <mergeCell ref="G5:J5"/>
    <mergeCell ref="L5:M5"/>
    <mergeCell ref="N5:O5"/>
    <mergeCell ref="Q5:R5"/>
    <mergeCell ref="T5:W5"/>
    <mergeCell ref="Y5:Z5"/>
    <mergeCell ref="AA5:AB5"/>
    <mergeCell ref="AD5:AE5"/>
    <mergeCell ref="A4:A6"/>
    <mergeCell ref="B4:B6"/>
    <mergeCell ref="C5:C6"/>
    <mergeCell ref="D5:D6"/>
    <mergeCell ref="E5:E6"/>
    <mergeCell ref="F5:F6"/>
    <mergeCell ref="S5:S6"/>
  </mergeCells>
  <printOptions horizontalCentered="1"/>
  <pageMargins left="0.590277777777778" right="0.393055555555556" top="0.590277777777778" bottom="0.393055555555556" header="0.511111111111111" footer="0.511111111111111"/>
  <pageSetup paperSize="9" scale="85" fitToHeight="100" orientation="landscape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showGridLines="0" showZeros="0" workbookViewId="0">
      <selection activeCell="R5" sqref="R5:R6"/>
    </sheetView>
  </sheetViews>
  <sheetFormatPr defaultColWidth="10.6666666666667" defaultRowHeight="18" customHeight="1"/>
  <cols>
    <col min="1" max="1" width="5" style="113" customWidth="1"/>
    <col min="2" max="2" width="5.33333333333333" style="114" customWidth="1"/>
    <col min="3" max="3" width="5.16666666666667" style="114" customWidth="1"/>
    <col min="4" max="4" width="11.5" style="115" customWidth="1"/>
    <col min="5" max="5" width="35" style="205" customWidth="1"/>
    <col min="6" max="6" width="14.6666666666667" style="31" customWidth="1"/>
    <col min="7" max="7" width="14" style="31" customWidth="1"/>
    <col min="8" max="8" width="13.1666666666667" style="31" customWidth="1"/>
    <col min="9" max="9" width="13.5" style="31" customWidth="1"/>
    <col min="10" max="10" width="13.1666666666667" style="31" customWidth="1"/>
    <col min="11" max="11" width="13.5" style="31" customWidth="1"/>
    <col min="12" max="12" width="12.8333333333333" style="31" customWidth="1"/>
    <col min="13" max="13" width="12.3333333333333" style="31" customWidth="1"/>
    <col min="14" max="15" width="11.3333333333333" style="31" customWidth="1"/>
    <col min="16" max="16" width="10.6666666666667" style="31" customWidth="1"/>
    <col min="17" max="17" width="10.8333333333333" style="31" customWidth="1"/>
    <col min="18" max="18" width="11.3333333333333" style="31" customWidth="1"/>
    <col min="19" max="19" width="14.1666666666667" style="40" customWidth="1"/>
    <col min="20" max="16384" width="10.6666666666667" style="40"/>
  </cols>
  <sheetData>
    <row r="1" customHeight="1" spans="1:18">
      <c r="A1" s="2"/>
      <c r="B1" s="3"/>
      <c r="C1" s="3"/>
      <c r="D1" s="122"/>
      <c r="E1" s="196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customHeight="1" spans="1:26">
      <c r="A2" s="206" t="s">
        <v>48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10"/>
      <c r="T2" s="210"/>
      <c r="U2" s="210"/>
      <c r="V2" s="210"/>
      <c r="W2" s="210"/>
      <c r="X2" s="182"/>
      <c r="Y2" s="182"/>
      <c r="Z2" s="182"/>
    </row>
    <row r="3" customHeight="1" spans="1:18">
      <c r="A3" s="3"/>
      <c r="B3" s="3"/>
      <c r="C3" s="3"/>
      <c r="D3" s="3"/>
      <c r="E3" s="19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2" t="s">
        <v>1</v>
      </c>
    </row>
    <row r="4" s="41" customFormat="1" customHeight="1" spans="1:18">
      <c r="A4" s="14" t="s">
        <v>49</v>
      </c>
      <c r="B4" s="14"/>
      <c r="C4" s="14"/>
      <c r="D4" s="207" t="s">
        <v>28</v>
      </c>
      <c r="E4" s="197" t="s">
        <v>50</v>
      </c>
      <c r="F4" s="92" t="s">
        <v>51</v>
      </c>
      <c r="G4" s="208" t="s">
        <v>52</v>
      </c>
      <c r="H4" s="209"/>
      <c r="I4" s="209"/>
      <c r="J4" s="209"/>
      <c r="K4" s="209"/>
      <c r="L4" s="211"/>
      <c r="M4" s="212" t="s">
        <v>53</v>
      </c>
      <c r="N4" s="212"/>
      <c r="O4" s="212"/>
      <c r="P4" s="212"/>
      <c r="Q4" s="212"/>
      <c r="R4" s="212"/>
    </row>
    <row r="5" s="41" customFormat="1" customHeight="1" spans="1:19">
      <c r="A5" s="14"/>
      <c r="B5" s="14"/>
      <c r="C5" s="14"/>
      <c r="D5" s="207"/>
      <c r="E5" s="199"/>
      <c r="F5" s="92"/>
      <c r="G5" s="23" t="s">
        <v>54</v>
      </c>
      <c r="H5" s="160" t="s">
        <v>55</v>
      </c>
      <c r="I5" s="160" t="s">
        <v>56</v>
      </c>
      <c r="J5" s="160" t="s">
        <v>57</v>
      </c>
      <c r="K5" s="160" t="s">
        <v>58</v>
      </c>
      <c r="L5" s="23" t="s">
        <v>59</v>
      </c>
      <c r="M5" s="18" t="s">
        <v>54</v>
      </c>
      <c r="N5" s="213" t="s">
        <v>60</v>
      </c>
      <c r="O5" s="213" t="s">
        <v>61</v>
      </c>
      <c r="P5" s="214" t="s">
        <v>62</v>
      </c>
      <c r="Q5" s="214" t="s">
        <v>63</v>
      </c>
      <c r="R5" s="214" t="s">
        <v>64</v>
      </c>
      <c r="S5" s="120"/>
    </row>
    <row r="6" customHeight="1" spans="1:18">
      <c r="A6" s="93" t="s">
        <v>65</v>
      </c>
      <c r="B6" s="22" t="s">
        <v>66</v>
      </c>
      <c r="C6" s="22" t="s">
        <v>67</v>
      </c>
      <c r="D6" s="7"/>
      <c r="E6" s="199"/>
      <c r="F6" s="92"/>
      <c r="G6" s="23"/>
      <c r="H6" s="13"/>
      <c r="I6" s="13"/>
      <c r="J6" s="22"/>
      <c r="K6" s="22"/>
      <c r="L6" s="23"/>
      <c r="M6" s="22"/>
      <c r="N6" s="23"/>
      <c r="O6" s="23"/>
      <c r="P6" s="22"/>
      <c r="Q6" s="22"/>
      <c r="R6" s="22"/>
    </row>
    <row r="7" customHeight="1" spans="1:19">
      <c r="A7" s="14" t="s">
        <v>37</v>
      </c>
      <c r="B7" s="92" t="s">
        <v>37</v>
      </c>
      <c r="C7" s="23" t="s">
        <v>37</v>
      </c>
      <c r="D7" s="23" t="s">
        <v>37</v>
      </c>
      <c r="E7" s="57" t="s">
        <v>37</v>
      </c>
      <c r="F7" s="105">
        <v>1</v>
      </c>
      <c r="G7" s="105">
        <v>2</v>
      </c>
      <c r="H7" s="105">
        <v>3</v>
      </c>
      <c r="I7" s="105">
        <v>4</v>
      </c>
      <c r="J7" s="105">
        <v>5</v>
      </c>
      <c r="K7" s="105">
        <v>6</v>
      </c>
      <c r="L7" s="105">
        <v>7</v>
      </c>
      <c r="M7" s="105">
        <v>8</v>
      </c>
      <c r="N7" s="105">
        <v>9</v>
      </c>
      <c r="O7" s="105">
        <v>10</v>
      </c>
      <c r="P7" s="105">
        <v>11</v>
      </c>
      <c r="Q7" s="105">
        <v>12</v>
      </c>
      <c r="R7" s="105">
        <v>13</v>
      </c>
      <c r="S7" s="157"/>
    </row>
    <row r="8" s="157" customFormat="1" customHeight="1" spans="1:18">
      <c r="A8" s="215"/>
      <c r="B8" s="215"/>
      <c r="C8" s="215"/>
      <c r="D8" s="58"/>
      <c r="E8" s="59" t="s">
        <v>43</v>
      </c>
      <c r="F8" s="106">
        <v>14709038.34</v>
      </c>
      <c r="G8" s="106">
        <v>5887038.34</v>
      </c>
      <c r="H8" s="106">
        <v>5447038.34</v>
      </c>
      <c r="I8" s="106">
        <v>0</v>
      </c>
      <c r="J8" s="106">
        <v>440000</v>
      </c>
      <c r="K8" s="106">
        <v>0</v>
      </c>
      <c r="L8" s="106">
        <v>0</v>
      </c>
      <c r="M8" s="106">
        <v>8822000</v>
      </c>
      <c r="N8" s="106">
        <v>0</v>
      </c>
      <c r="O8" s="106">
        <v>0</v>
      </c>
      <c r="P8" s="106">
        <v>0</v>
      </c>
      <c r="Q8" s="106">
        <v>0</v>
      </c>
      <c r="R8" s="106">
        <v>8822000</v>
      </c>
    </row>
    <row r="9" customHeight="1" spans="1:18">
      <c r="A9" s="215"/>
      <c r="B9" s="215"/>
      <c r="C9" s="215"/>
      <c r="D9" s="58" t="s">
        <v>68</v>
      </c>
      <c r="E9" s="59" t="s">
        <v>69</v>
      </c>
      <c r="F9" s="106">
        <v>14709038.34</v>
      </c>
      <c r="G9" s="106">
        <v>5887038.34</v>
      </c>
      <c r="H9" s="106">
        <v>5447038.34</v>
      </c>
      <c r="I9" s="106">
        <v>0</v>
      </c>
      <c r="J9" s="106">
        <v>440000</v>
      </c>
      <c r="K9" s="106">
        <v>0</v>
      </c>
      <c r="L9" s="106">
        <v>0</v>
      </c>
      <c r="M9" s="106">
        <v>8822000</v>
      </c>
      <c r="N9" s="106">
        <v>0</v>
      </c>
      <c r="O9" s="106">
        <v>0</v>
      </c>
      <c r="P9" s="106">
        <v>0</v>
      </c>
      <c r="Q9" s="106">
        <v>0</v>
      </c>
      <c r="R9" s="106">
        <v>8822000</v>
      </c>
    </row>
    <row r="10" customHeight="1" spans="1:18">
      <c r="A10" s="215">
        <v>201</v>
      </c>
      <c r="B10" s="215">
        <v>3</v>
      </c>
      <c r="C10" s="215">
        <v>1</v>
      </c>
      <c r="D10" s="58" t="s">
        <v>46</v>
      </c>
      <c r="E10" s="59" t="s">
        <v>70</v>
      </c>
      <c r="F10" s="106">
        <v>5887038.34</v>
      </c>
      <c r="G10" s="106">
        <v>5887038.34</v>
      </c>
      <c r="H10" s="106">
        <v>5447038.34</v>
      </c>
      <c r="I10" s="106">
        <v>0</v>
      </c>
      <c r="J10" s="106">
        <v>440000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</row>
    <row r="11" customHeight="1" spans="1:18">
      <c r="A11" s="215">
        <v>201</v>
      </c>
      <c r="B11" s="215">
        <v>3</v>
      </c>
      <c r="C11" s="215">
        <v>2</v>
      </c>
      <c r="D11" s="58" t="s">
        <v>46</v>
      </c>
      <c r="E11" s="59" t="s">
        <v>71</v>
      </c>
      <c r="F11" s="106">
        <v>522000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522000</v>
      </c>
      <c r="N11" s="106">
        <v>0</v>
      </c>
      <c r="O11" s="106">
        <v>0</v>
      </c>
      <c r="P11" s="106">
        <v>0</v>
      </c>
      <c r="Q11" s="106">
        <v>0</v>
      </c>
      <c r="R11" s="106">
        <v>522000</v>
      </c>
    </row>
    <row r="12" customHeight="1" spans="1:18">
      <c r="A12" s="215">
        <v>201</v>
      </c>
      <c r="B12" s="215">
        <v>3</v>
      </c>
      <c r="C12" s="215">
        <v>6</v>
      </c>
      <c r="D12" s="58" t="s">
        <v>46</v>
      </c>
      <c r="E12" s="59" t="s">
        <v>72</v>
      </c>
      <c r="F12" s="106">
        <v>300000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300000</v>
      </c>
      <c r="N12" s="106">
        <v>0</v>
      </c>
      <c r="O12" s="106">
        <v>0</v>
      </c>
      <c r="P12" s="106">
        <v>0</v>
      </c>
      <c r="Q12" s="106">
        <v>0</v>
      </c>
      <c r="R12" s="106">
        <v>300000</v>
      </c>
    </row>
    <row r="13" customHeight="1" spans="1:18">
      <c r="A13" s="215">
        <v>201</v>
      </c>
      <c r="B13" s="215">
        <v>3</v>
      </c>
      <c r="C13" s="215">
        <v>99</v>
      </c>
      <c r="D13" s="58" t="s">
        <v>46</v>
      </c>
      <c r="E13" s="59" t="s">
        <v>73</v>
      </c>
      <c r="F13" s="106">
        <v>8000000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8000000</v>
      </c>
      <c r="N13" s="106">
        <v>0</v>
      </c>
      <c r="O13" s="106">
        <v>0</v>
      </c>
      <c r="P13" s="106">
        <v>0</v>
      </c>
      <c r="Q13" s="106">
        <v>0</v>
      </c>
      <c r="R13" s="106">
        <v>8000000</v>
      </c>
    </row>
  </sheetData>
  <sheetProtection formatCells="0" formatColumns="0" formatRows="0"/>
  <mergeCells count="16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590277777777778" right="0.393055555555556" top="0.590277777777778" bottom="0.393055555555556" header="0.511111111111111" footer="0.511111111111111"/>
  <pageSetup paperSize="9" scale="83" fitToHeight="100" orientation="landscape" vertic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GridLines="0" showZeros="0" workbookViewId="0">
      <selection activeCell="O5" sqref="O5:O6"/>
    </sheetView>
  </sheetViews>
  <sheetFormatPr defaultColWidth="10.6666666666667" defaultRowHeight="18" customHeight="1"/>
  <cols>
    <col min="1" max="1" width="11.5" style="115" customWidth="1"/>
    <col min="2" max="2" width="35" style="205" customWidth="1"/>
    <col min="3" max="4" width="11.3333333333333" style="31" customWidth="1"/>
    <col min="5" max="9" width="13.3333333333333" style="31" customWidth="1"/>
    <col min="10" max="12" width="11.3333333333333" style="31" customWidth="1"/>
    <col min="13" max="14" width="9.16666666666667" style="31" customWidth="1"/>
    <col min="15" max="15" width="11.3333333333333" style="31" customWidth="1"/>
    <col min="16" max="16" width="14.1666666666667" style="40" customWidth="1"/>
    <col min="17" max="16384" width="10.6666666666667" style="40"/>
  </cols>
  <sheetData>
    <row r="1" customHeight="1" spans="1:15">
      <c r="A1" s="122"/>
      <c r="B1" s="196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customHeight="1" spans="1:23">
      <c r="A2" s="206" t="s">
        <v>74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10"/>
      <c r="Q2" s="210"/>
      <c r="R2" s="210"/>
      <c r="S2" s="210"/>
      <c r="T2" s="210"/>
      <c r="U2" s="182"/>
      <c r="V2" s="182"/>
      <c r="W2" s="182"/>
    </row>
    <row r="3" customHeight="1" spans="1:15">
      <c r="A3" s="3"/>
      <c r="B3" s="19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32" t="s">
        <v>1</v>
      </c>
    </row>
    <row r="4" s="41" customFormat="1" customHeight="1" spans="1:15">
      <c r="A4" s="207" t="s">
        <v>28</v>
      </c>
      <c r="B4" s="197" t="s">
        <v>75</v>
      </c>
      <c r="C4" s="92" t="s">
        <v>51</v>
      </c>
      <c r="D4" s="208" t="s">
        <v>52</v>
      </c>
      <c r="E4" s="209"/>
      <c r="F4" s="209"/>
      <c r="G4" s="209"/>
      <c r="H4" s="209"/>
      <c r="I4" s="211"/>
      <c r="J4" s="212" t="s">
        <v>53</v>
      </c>
      <c r="K4" s="212"/>
      <c r="L4" s="212"/>
      <c r="M4" s="212"/>
      <c r="N4" s="212"/>
      <c r="O4" s="212"/>
    </row>
    <row r="5" s="41" customFormat="1" customHeight="1" spans="1:16">
      <c r="A5" s="207"/>
      <c r="B5" s="199"/>
      <c r="C5" s="92"/>
      <c r="D5" s="23" t="s">
        <v>54</v>
      </c>
      <c r="E5" s="160" t="s">
        <v>55</v>
      </c>
      <c r="F5" s="160" t="s">
        <v>56</v>
      </c>
      <c r="G5" s="160" t="s">
        <v>57</v>
      </c>
      <c r="H5" s="160" t="s">
        <v>58</v>
      </c>
      <c r="I5" s="23" t="s">
        <v>59</v>
      </c>
      <c r="J5" s="18" t="s">
        <v>54</v>
      </c>
      <c r="K5" s="213" t="s">
        <v>60</v>
      </c>
      <c r="L5" s="213" t="s">
        <v>61</v>
      </c>
      <c r="M5" s="214" t="s">
        <v>62</v>
      </c>
      <c r="N5" s="214" t="s">
        <v>63</v>
      </c>
      <c r="O5" s="214" t="s">
        <v>64</v>
      </c>
      <c r="P5" s="120"/>
    </row>
    <row r="6" customHeight="1" spans="1:15">
      <c r="A6" s="7"/>
      <c r="B6" s="199"/>
      <c r="C6" s="92"/>
      <c r="D6" s="23"/>
      <c r="E6" s="13"/>
      <c r="F6" s="13"/>
      <c r="G6" s="22"/>
      <c r="H6" s="22"/>
      <c r="I6" s="23"/>
      <c r="J6" s="22"/>
      <c r="K6" s="23"/>
      <c r="L6" s="23"/>
      <c r="M6" s="22"/>
      <c r="N6" s="22"/>
      <c r="O6" s="22"/>
    </row>
    <row r="7" customHeight="1" spans="1:16">
      <c r="A7" s="23" t="s">
        <v>37</v>
      </c>
      <c r="B7" s="57" t="s">
        <v>37</v>
      </c>
      <c r="C7" s="105">
        <v>1</v>
      </c>
      <c r="D7" s="105">
        <v>2</v>
      </c>
      <c r="E7" s="105">
        <v>3</v>
      </c>
      <c r="F7" s="105">
        <v>4</v>
      </c>
      <c r="G7" s="105">
        <v>5</v>
      </c>
      <c r="H7" s="105">
        <v>6</v>
      </c>
      <c r="I7" s="105">
        <v>7</v>
      </c>
      <c r="J7" s="105">
        <v>8</v>
      </c>
      <c r="K7" s="105">
        <v>9</v>
      </c>
      <c r="L7" s="105">
        <v>10</v>
      </c>
      <c r="M7" s="105">
        <v>11</v>
      </c>
      <c r="N7" s="105">
        <v>12</v>
      </c>
      <c r="O7" s="105">
        <v>13</v>
      </c>
      <c r="P7" s="157"/>
    </row>
    <row r="8" s="157" customFormat="1" customHeight="1" spans="1:15">
      <c r="A8" s="58"/>
      <c r="B8" s="59" t="s">
        <v>43</v>
      </c>
      <c r="C8" s="106">
        <v>14709038.34</v>
      </c>
      <c r="D8" s="106">
        <v>5887038.34</v>
      </c>
      <c r="E8" s="106">
        <v>5447038.34</v>
      </c>
      <c r="F8" s="106">
        <v>0</v>
      </c>
      <c r="G8" s="106">
        <v>440000</v>
      </c>
      <c r="H8" s="106">
        <v>0</v>
      </c>
      <c r="I8" s="106">
        <v>0</v>
      </c>
      <c r="J8" s="106">
        <v>8822000</v>
      </c>
      <c r="K8" s="106">
        <v>0</v>
      </c>
      <c r="L8" s="106">
        <v>0</v>
      </c>
      <c r="M8" s="106">
        <v>0</v>
      </c>
      <c r="N8" s="106">
        <v>0</v>
      </c>
      <c r="O8" s="106">
        <v>8822000</v>
      </c>
    </row>
    <row r="9" customHeight="1" spans="1:15">
      <c r="A9" s="58" t="s">
        <v>44</v>
      </c>
      <c r="B9" s="59" t="s">
        <v>45</v>
      </c>
      <c r="C9" s="106">
        <v>14709038.34</v>
      </c>
      <c r="D9" s="106">
        <v>5887038.34</v>
      </c>
      <c r="E9" s="106">
        <v>5447038.34</v>
      </c>
      <c r="F9" s="106">
        <v>0</v>
      </c>
      <c r="G9" s="106">
        <v>440000</v>
      </c>
      <c r="H9" s="106">
        <v>0</v>
      </c>
      <c r="I9" s="106">
        <v>0</v>
      </c>
      <c r="J9" s="106">
        <v>8822000</v>
      </c>
      <c r="K9" s="106">
        <v>0</v>
      </c>
      <c r="L9" s="106">
        <v>0</v>
      </c>
      <c r="M9" s="106">
        <v>0</v>
      </c>
      <c r="N9" s="106">
        <v>0</v>
      </c>
      <c r="O9" s="106">
        <v>8822000</v>
      </c>
    </row>
    <row r="10" customHeight="1" spans="1:15">
      <c r="A10" s="58" t="s">
        <v>46</v>
      </c>
      <c r="B10" s="59" t="s">
        <v>47</v>
      </c>
      <c r="C10" s="106">
        <v>14709038.34</v>
      </c>
      <c r="D10" s="106">
        <v>5887038.34</v>
      </c>
      <c r="E10" s="106">
        <v>5447038.34</v>
      </c>
      <c r="F10" s="106">
        <v>0</v>
      </c>
      <c r="G10" s="106">
        <v>440000</v>
      </c>
      <c r="H10" s="106">
        <v>0</v>
      </c>
      <c r="I10" s="106">
        <v>0</v>
      </c>
      <c r="J10" s="106">
        <v>8822000</v>
      </c>
      <c r="K10" s="106">
        <v>0</v>
      </c>
      <c r="L10" s="106">
        <v>0</v>
      </c>
      <c r="M10" s="106">
        <v>0</v>
      </c>
      <c r="N10" s="106">
        <v>0</v>
      </c>
      <c r="O10" s="106">
        <v>8822000</v>
      </c>
    </row>
  </sheetData>
  <sheetProtection formatCells="0" formatColumns="0" formatRows="0"/>
  <mergeCells count="15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90277777777778" right="0.393055555555556" top="0.590277777777778" bottom="0.393055555555556" header="0.511111111111111" footer="0.511111111111111"/>
  <pageSetup paperSize="9" scale="79" fitToHeight="100" orientation="landscape" vertic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.33333333333333" style="190" customWidth="1"/>
    <col min="2" max="2" width="5.5" style="191" customWidth="1"/>
    <col min="3" max="3" width="5.33333333333333" style="191" customWidth="1"/>
    <col min="4" max="4" width="12.8333333333333" style="191" customWidth="1"/>
    <col min="5" max="5" width="41" style="192" customWidth="1"/>
    <col min="6" max="11" width="11.3333333333333" style="193" customWidth="1"/>
    <col min="12" max="12" width="9.16666666666667" style="193" customWidth="1"/>
    <col min="13" max="16384" width="9.16666666666667" style="44"/>
  </cols>
  <sheetData>
    <row r="1" s="188" customFormat="1" customHeight="1" spans="1:10">
      <c r="A1" s="194"/>
      <c r="B1" s="191"/>
      <c r="C1" s="191"/>
      <c r="D1" s="191"/>
      <c r="E1" s="192"/>
      <c r="F1" s="193"/>
      <c r="G1" s="193"/>
      <c r="H1" s="193"/>
      <c r="I1" s="193"/>
      <c r="J1" s="193"/>
    </row>
    <row r="2" s="189" customFormat="1" customHeight="1" spans="1:12">
      <c r="A2" s="195" t="s">
        <v>76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="188" customFormat="1" customHeight="1" spans="1:12">
      <c r="A3" s="113"/>
      <c r="B3" s="114"/>
      <c r="C3" s="114"/>
      <c r="D3" s="114"/>
      <c r="E3" s="196"/>
      <c r="F3" s="193"/>
      <c r="G3" s="193"/>
      <c r="H3" s="193"/>
      <c r="I3" s="193"/>
      <c r="J3" s="193"/>
      <c r="L3" s="203" t="s">
        <v>1</v>
      </c>
    </row>
    <row r="4" s="48" customFormat="1" customHeight="1" spans="1:13">
      <c r="A4" s="14" t="s">
        <v>49</v>
      </c>
      <c r="B4" s="14"/>
      <c r="C4" s="14"/>
      <c r="D4" s="9" t="s">
        <v>28</v>
      </c>
      <c r="E4" s="197" t="s">
        <v>50</v>
      </c>
      <c r="F4" s="10" t="s">
        <v>77</v>
      </c>
      <c r="G4" s="168" t="s">
        <v>78</v>
      </c>
      <c r="H4" s="15" t="s">
        <v>32</v>
      </c>
      <c r="I4" s="14" t="s">
        <v>33</v>
      </c>
      <c r="J4" s="14" t="s">
        <v>34</v>
      </c>
      <c r="K4" s="204" t="s">
        <v>35</v>
      </c>
      <c r="L4" s="105" t="s">
        <v>36</v>
      </c>
      <c r="M4" s="44"/>
    </row>
    <row r="5" s="48" customFormat="1" customHeight="1" spans="1:13">
      <c r="A5" s="62" t="s">
        <v>65</v>
      </c>
      <c r="B5" s="62" t="s">
        <v>66</v>
      </c>
      <c r="C5" s="198" t="s">
        <v>67</v>
      </c>
      <c r="D5" s="8"/>
      <c r="E5" s="199"/>
      <c r="F5" s="10"/>
      <c r="G5" s="14"/>
      <c r="H5" s="200"/>
      <c r="I5" s="14"/>
      <c r="J5" s="14"/>
      <c r="K5" s="8"/>
      <c r="L5" s="105"/>
      <c r="M5" s="44"/>
    </row>
    <row r="6" s="48" customFormat="1" customHeight="1" spans="1:13">
      <c r="A6" s="28" t="s">
        <v>37</v>
      </c>
      <c r="B6" s="28" t="s">
        <v>37</v>
      </c>
      <c r="C6" s="28" t="s">
        <v>37</v>
      </c>
      <c r="D6" s="28" t="s">
        <v>37</v>
      </c>
      <c r="E6" s="62" t="s">
        <v>37</v>
      </c>
      <c r="F6" s="14">
        <v>1</v>
      </c>
      <c r="G6" s="14">
        <v>2</v>
      </c>
      <c r="H6" s="14">
        <v>3</v>
      </c>
      <c r="I6" s="14">
        <v>4</v>
      </c>
      <c r="J6" s="14">
        <v>5</v>
      </c>
      <c r="K6" s="8">
        <v>6</v>
      </c>
      <c r="L6" s="105">
        <v>7</v>
      </c>
      <c r="M6" s="44"/>
    </row>
    <row r="7" customHeight="1" spans="1:12">
      <c r="A7" s="201"/>
      <c r="B7" s="201"/>
      <c r="C7" s="201"/>
      <c r="D7" s="25"/>
      <c r="E7" s="25" t="s">
        <v>43</v>
      </c>
      <c r="F7" s="202">
        <v>14709038.34</v>
      </c>
      <c r="G7" s="202">
        <v>14709038.34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</row>
    <row r="8" customHeight="1" spans="1:12">
      <c r="A8" s="201"/>
      <c r="B8" s="201"/>
      <c r="C8" s="201"/>
      <c r="D8" s="25" t="s">
        <v>68</v>
      </c>
      <c r="E8" s="25" t="s">
        <v>69</v>
      </c>
      <c r="F8" s="202">
        <v>14709038.34</v>
      </c>
      <c r="G8" s="202">
        <v>14709038.34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</row>
    <row r="9" customHeight="1" spans="1:12">
      <c r="A9" s="201" t="s">
        <v>79</v>
      </c>
      <c r="B9" s="201" t="s">
        <v>80</v>
      </c>
      <c r="C9" s="201" t="s">
        <v>81</v>
      </c>
      <c r="D9" s="25" t="s">
        <v>46</v>
      </c>
      <c r="E9" s="25" t="s">
        <v>70</v>
      </c>
      <c r="F9" s="202">
        <v>5887038.34</v>
      </c>
      <c r="G9" s="202">
        <v>5887038.34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</row>
    <row r="10" customHeight="1" spans="1:12">
      <c r="A10" s="201" t="s">
        <v>79</v>
      </c>
      <c r="B10" s="201" t="s">
        <v>80</v>
      </c>
      <c r="C10" s="201" t="s">
        <v>82</v>
      </c>
      <c r="D10" s="25" t="s">
        <v>46</v>
      </c>
      <c r="E10" s="25" t="s">
        <v>71</v>
      </c>
      <c r="F10" s="202">
        <v>522000</v>
      </c>
      <c r="G10" s="202">
        <v>522000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</row>
    <row r="11" customHeight="1" spans="1:12">
      <c r="A11" s="201" t="s">
        <v>79</v>
      </c>
      <c r="B11" s="201" t="s">
        <v>80</v>
      </c>
      <c r="C11" s="201" t="s">
        <v>83</v>
      </c>
      <c r="D11" s="25" t="s">
        <v>46</v>
      </c>
      <c r="E11" s="25" t="s">
        <v>72</v>
      </c>
      <c r="F11" s="202">
        <v>300000</v>
      </c>
      <c r="G11" s="202">
        <v>300000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</row>
    <row r="12" customHeight="1" spans="1:12">
      <c r="A12" s="201" t="s">
        <v>79</v>
      </c>
      <c r="B12" s="201" t="s">
        <v>80</v>
      </c>
      <c r="C12" s="201" t="s">
        <v>84</v>
      </c>
      <c r="D12" s="25" t="s">
        <v>46</v>
      </c>
      <c r="E12" s="25" t="s">
        <v>73</v>
      </c>
      <c r="F12" s="202">
        <v>8000000</v>
      </c>
      <c r="G12" s="202">
        <v>8000000</v>
      </c>
      <c r="H12" s="202">
        <v>0</v>
      </c>
      <c r="I12" s="202">
        <v>0</v>
      </c>
      <c r="J12" s="202">
        <v>0</v>
      </c>
      <c r="K12" s="202">
        <v>0</v>
      </c>
      <c r="L12" s="202">
        <v>0</v>
      </c>
    </row>
    <row r="30" customHeight="1" spans="9:9">
      <c r="I30"/>
    </row>
  </sheetData>
  <sheetProtection formatCells="0" formatColumns="0" formatRows="0"/>
  <mergeCells count="10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590277777777778" right="0.393055555555556" top="0.590277777777778" bottom="0.393055555555556" header="0.511111111111111" footer="0.511111111111111"/>
  <pageSetup paperSize="9" fitToHeight="100" orientation="landscape" vertic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5.16666666666667" style="113" customWidth="1"/>
    <col min="2" max="2" width="5.5" style="114" customWidth="1"/>
    <col min="3" max="3" width="5.83333333333333" style="114" customWidth="1"/>
    <col min="4" max="4" width="10.8333333333333" style="115" customWidth="1"/>
    <col min="5" max="5" width="40" style="40" customWidth="1"/>
    <col min="6" max="9" width="11.8333333333333" style="31" customWidth="1"/>
    <col min="10" max="22" width="11.1666666666667" style="31" customWidth="1"/>
    <col min="23" max="23" width="11.8333333333333" style="31" customWidth="1"/>
    <col min="24" max="16384" width="9" style="40"/>
  </cols>
  <sheetData>
    <row r="1" s="48" customFormat="1" customHeight="1" spans="1:28">
      <c r="A1" s="158"/>
      <c r="B1" s="118"/>
      <c r="C1" s="118"/>
      <c r="D1" s="119"/>
      <c r="E1" s="120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40"/>
      <c r="Y1" s="40"/>
      <c r="Z1" s="40"/>
      <c r="AA1" s="40"/>
      <c r="AB1" s="120"/>
    </row>
    <row r="2" s="48" customFormat="1" customHeight="1" spans="1:28">
      <c r="A2" s="159" t="s">
        <v>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70"/>
      <c r="Y2" s="170"/>
      <c r="Z2" s="170"/>
      <c r="AA2" s="181"/>
      <c r="AB2" s="182"/>
    </row>
    <row r="3" s="41" customFormat="1" customHeight="1" spans="1:28">
      <c r="A3" s="123"/>
      <c r="B3" s="114"/>
      <c r="C3" s="114"/>
      <c r="D3" s="124"/>
      <c r="F3" s="141"/>
      <c r="G3" s="141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AA3" s="155" t="s">
        <v>1</v>
      </c>
      <c r="AB3" s="120"/>
    </row>
    <row r="4" s="48" customFormat="1" ht="21" customHeight="1" spans="1:28">
      <c r="A4" s="14" t="s">
        <v>49</v>
      </c>
      <c r="B4" s="14"/>
      <c r="C4" s="14"/>
      <c r="D4" s="125" t="s">
        <v>28</v>
      </c>
      <c r="E4" s="160" t="s">
        <v>86</v>
      </c>
      <c r="F4" s="22" t="s">
        <v>87</v>
      </c>
      <c r="G4" s="183" t="s">
        <v>88</v>
      </c>
      <c r="H4" s="101"/>
      <c r="I4" s="101"/>
      <c r="J4" s="101"/>
      <c r="K4" s="166" t="s">
        <v>89</v>
      </c>
      <c r="L4" s="137" t="s">
        <v>90</v>
      </c>
      <c r="M4" s="137" t="s">
        <v>91</v>
      </c>
      <c r="N4" s="137" t="s">
        <v>92</v>
      </c>
      <c r="O4" s="137" t="s">
        <v>93</v>
      </c>
      <c r="P4" s="129" t="s">
        <v>94</v>
      </c>
      <c r="Q4" s="171"/>
      <c r="R4" s="172"/>
      <c r="S4" s="172"/>
      <c r="T4" s="105" t="s">
        <v>95</v>
      </c>
      <c r="U4" s="105" t="s">
        <v>96</v>
      </c>
      <c r="V4" s="175" t="s">
        <v>97</v>
      </c>
      <c r="W4" s="175"/>
      <c r="X4" s="176"/>
      <c r="Y4" s="176"/>
      <c r="Z4" s="176"/>
      <c r="AA4" s="176"/>
      <c r="AB4" s="40"/>
    </row>
    <row r="5" s="48" customFormat="1" ht="33.75" customHeight="1" spans="1:28">
      <c r="A5" s="62" t="s">
        <v>65</v>
      </c>
      <c r="B5" s="62" t="s">
        <v>66</v>
      </c>
      <c r="C5" s="62" t="s">
        <v>67</v>
      </c>
      <c r="D5" s="22"/>
      <c r="E5" s="22"/>
      <c r="F5" s="22"/>
      <c r="G5" s="22" t="s">
        <v>54</v>
      </c>
      <c r="H5" s="162" t="s">
        <v>98</v>
      </c>
      <c r="I5" s="184" t="s">
        <v>99</v>
      </c>
      <c r="J5" s="162" t="s">
        <v>100</v>
      </c>
      <c r="K5" s="166"/>
      <c r="L5" s="167"/>
      <c r="M5" s="167"/>
      <c r="N5" s="167"/>
      <c r="O5" s="167"/>
      <c r="P5" s="168" t="s">
        <v>54</v>
      </c>
      <c r="Q5" s="14" t="s">
        <v>101</v>
      </c>
      <c r="R5" s="10" t="s">
        <v>102</v>
      </c>
      <c r="S5" s="185" t="s">
        <v>103</v>
      </c>
      <c r="T5" s="105"/>
      <c r="U5" s="105"/>
      <c r="V5" s="178" t="s">
        <v>54</v>
      </c>
      <c r="W5" s="186" t="s">
        <v>104</v>
      </c>
      <c r="X5" s="187" t="s">
        <v>105</v>
      </c>
      <c r="Y5" s="187" t="s">
        <v>106</v>
      </c>
      <c r="Z5" s="187" t="s">
        <v>107</v>
      </c>
      <c r="AA5" s="187" t="s">
        <v>97</v>
      </c>
      <c r="AB5" s="40"/>
    </row>
    <row r="6" s="48" customFormat="1" customHeight="1" spans="1:28">
      <c r="A6" s="22" t="s">
        <v>37</v>
      </c>
      <c r="B6" s="23" t="s">
        <v>37</v>
      </c>
      <c r="C6" s="23" t="s">
        <v>37</v>
      </c>
      <c r="D6" s="22" t="s">
        <v>37</v>
      </c>
      <c r="E6" s="22" t="s">
        <v>37</v>
      </c>
      <c r="F6" s="105">
        <v>1</v>
      </c>
      <c r="G6" s="105">
        <v>2</v>
      </c>
      <c r="H6" s="105">
        <v>3</v>
      </c>
      <c r="I6" s="105">
        <v>4</v>
      </c>
      <c r="J6" s="105">
        <v>5</v>
      </c>
      <c r="K6" s="105">
        <v>6</v>
      </c>
      <c r="L6" s="105">
        <v>7</v>
      </c>
      <c r="M6" s="105">
        <v>8</v>
      </c>
      <c r="N6" s="105">
        <v>9</v>
      </c>
      <c r="O6" s="105">
        <v>10</v>
      </c>
      <c r="P6" s="105">
        <v>11</v>
      </c>
      <c r="Q6" s="105">
        <v>12</v>
      </c>
      <c r="R6" s="105">
        <v>13</v>
      </c>
      <c r="S6" s="105">
        <v>14</v>
      </c>
      <c r="T6" s="105">
        <v>15</v>
      </c>
      <c r="U6" s="105">
        <v>16</v>
      </c>
      <c r="V6" s="105">
        <v>17</v>
      </c>
      <c r="W6" s="105">
        <v>18</v>
      </c>
      <c r="X6" s="105">
        <v>19</v>
      </c>
      <c r="Y6" s="105">
        <v>20</v>
      </c>
      <c r="Z6" s="105">
        <v>21</v>
      </c>
      <c r="AA6" s="105">
        <v>22</v>
      </c>
      <c r="AB6" s="40"/>
    </row>
    <row r="7" s="157" customFormat="1" customHeight="1" spans="1:27">
      <c r="A7" s="151"/>
      <c r="B7" s="152"/>
      <c r="C7" s="152"/>
      <c r="D7" s="59"/>
      <c r="E7" s="59" t="s">
        <v>43</v>
      </c>
      <c r="F7" s="106">
        <v>5447038.34</v>
      </c>
      <c r="G7" s="106">
        <v>3515177.24</v>
      </c>
      <c r="H7" s="106">
        <v>988572</v>
      </c>
      <c r="I7" s="106">
        <v>2236157.76</v>
      </c>
      <c r="J7" s="106">
        <v>290447.48</v>
      </c>
      <c r="K7" s="169">
        <v>0</v>
      </c>
      <c r="L7" s="169">
        <v>549014.9</v>
      </c>
      <c r="M7" s="169">
        <v>0</v>
      </c>
      <c r="N7" s="169">
        <v>274507.45</v>
      </c>
      <c r="O7" s="169">
        <v>102940.34</v>
      </c>
      <c r="P7" s="169">
        <v>25339.16</v>
      </c>
      <c r="Q7" s="169">
        <v>0</v>
      </c>
      <c r="R7" s="169">
        <v>3167.39</v>
      </c>
      <c r="S7" s="169">
        <v>22171.77</v>
      </c>
      <c r="T7" s="169">
        <v>389879.25</v>
      </c>
      <c r="U7" s="169">
        <v>28600</v>
      </c>
      <c r="V7" s="169">
        <v>561580</v>
      </c>
      <c r="W7" s="169">
        <v>0</v>
      </c>
      <c r="X7" s="169">
        <v>210340</v>
      </c>
      <c r="Y7" s="169">
        <v>0</v>
      </c>
      <c r="Z7" s="169">
        <v>44400</v>
      </c>
      <c r="AA7" s="169">
        <v>306840</v>
      </c>
    </row>
    <row r="8" customHeight="1" spans="1:27">
      <c r="A8" s="151"/>
      <c r="B8" s="152"/>
      <c r="C8" s="152"/>
      <c r="D8" s="59" t="s">
        <v>68</v>
      </c>
      <c r="E8" s="59" t="s">
        <v>69</v>
      </c>
      <c r="F8" s="106">
        <v>5447038.34</v>
      </c>
      <c r="G8" s="106">
        <v>3515177.24</v>
      </c>
      <c r="H8" s="106">
        <v>988572</v>
      </c>
      <c r="I8" s="106">
        <v>2236157.76</v>
      </c>
      <c r="J8" s="106">
        <v>290447.48</v>
      </c>
      <c r="K8" s="169">
        <v>0</v>
      </c>
      <c r="L8" s="169">
        <v>549014.9</v>
      </c>
      <c r="M8" s="169">
        <v>0</v>
      </c>
      <c r="N8" s="169">
        <v>274507.45</v>
      </c>
      <c r="O8" s="169">
        <v>102940.34</v>
      </c>
      <c r="P8" s="169">
        <v>25339.16</v>
      </c>
      <c r="Q8" s="169">
        <v>0</v>
      </c>
      <c r="R8" s="169">
        <v>3167.39</v>
      </c>
      <c r="S8" s="169">
        <v>22171.77</v>
      </c>
      <c r="T8" s="169">
        <v>389879.25</v>
      </c>
      <c r="U8" s="169">
        <v>28600</v>
      </c>
      <c r="V8" s="169">
        <v>561580</v>
      </c>
      <c r="W8" s="169">
        <v>0</v>
      </c>
      <c r="X8" s="169">
        <v>210340</v>
      </c>
      <c r="Y8" s="169">
        <v>0</v>
      </c>
      <c r="Z8" s="169">
        <v>44400</v>
      </c>
      <c r="AA8" s="169">
        <v>306840</v>
      </c>
    </row>
    <row r="9" customHeight="1" spans="1:27">
      <c r="A9" s="151">
        <v>201</v>
      </c>
      <c r="B9" s="152" t="s">
        <v>80</v>
      </c>
      <c r="C9" s="152" t="s">
        <v>81</v>
      </c>
      <c r="D9" s="59" t="s">
        <v>46</v>
      </c>
      <c r="E9" s="59" t="s">
        <v>70</v>
      </c>
      <c r="F9" s="106">
        <v>5447038.34</v>
      </c>
      <c r="G9" s="106">
        <v>3515177.24</v>
      </c>
      <c r="H9" s="106">
        <v>988572</v>
      </c>
      <c r="I9" s="106">
        <v>2236157.76</v>
      </c>
      <c r="J9" s="106">
        <v>290447.48</v>
      </c>
      <c r="K9" s="169">
        <v>0</v>
      </c>
      <c r="L9" s="169">
        <v>549014.9</v>
      </c>
      <c r="M9" s="169">
        <v>0</v>
      </c>
      <c r="N9" s="169">
        <v>274507.45</v>
      </c>
      <c r="O9" s="169">
        <v>102940.34</v>
      </c>
      <c r="P9" s="169">
        <v>25339.16</v>
      </c>
      <c r="Q9" s="169">
        <v>0</v>
      </c>
      <c r="R9" s="169">
        <v>3167.39</v>
      </c>
      <c r="S9" s="169">
        <v>22171.77</v>
      </c>
      <c r="T9" s="169">
        <v>389879.25</v>
      </c>
      <c r="U9" s="169">
        <v>28600</v>
      </c>
      <c r="V9" s="169">
        <v>561580</v>
      </c>
      <c r="W9" s="169">
        <v>0</v>
      </c>
      <c r="X9" s="169">
        <v>210340</v>
      </c>
      <c r="Y9" s="169">
        <v>0</v>
      </c>
      <c r="Z9" s="169">
        <v>44400</v>
      </c>
      <c r="AA9" s="169">
        <v>306840</v>
      </c>
    </row>
    <row r="10" customHeight="1" spans="1:1">
      <c r="A10"/>
    </row>
  </sheetData>
  <sheetProtection formatCells="0" formatColumns="0" formatRows="0"/>
  <mergeCells count="11">
    <mergeCell ref="A4:C4"/>
    <mergeCell ref="D4:D5"/>
    <mergeCell ref="E4:E5"/>
    <mergeCell ref="F4:F5"/>
    <mergeCell ref="K4:K5"/>
    <mergeCell ref="L4:L5"/>
    <mergeCell ref="M4:M5"/>
    <mergeCell ref="N4:N5"/>
    <mergeCell ref="O4:O5"/>
    <mergeCell ref="T4:T5"/>
    <mergeCell ref="U4:U5"/>
  </mergeCells>
  <printOptions horizontalCentered="1"/>
  <pageMargins left="0.590277777777778" right="0.393055555555556" top="0.590277777777778" bottom="0.393055555555556" header="0.511111111111111" footer="0.511111111111111"/>
  <pageSetup paperSize="9" scale="78" fitToHeight="100" orientation="landscape" verticalDpi="6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5.16666666666667" style="113" customWidth="1"/>
    <col min="2" max="2" width="5.5" style="114" customWidth="1"/>
    <col min="3" max="3" width="5.83333333333333" style="114" customWidth="1"/>
    <col min="4" max="4" width="10.8333333333333" style="115" customWidth="1"/>
    <col min="5" max="5" width="40" style="40" customWidth="1"/>
    <col min="6" max="9" width="11.8333333333333" style="31" customWidth="1"/>
    <col min="10" max="22" width="11.1666666666667" style="31" customWidth="1"/>
    <col min="23" max="23" width="11.8333333333333" style="31" customWidth="1"/>
    <col min="24" max="25" width="11" style="40" customWidth="1"/>
    <col min="26" max="26" width="12.8333333333333" style="40" customWidth="1"/>
    <col min="27" max="16384" width="9" style="40"/>
  </cols>
  <sheetData>
    <row r="1" s="48" customFormat="1" customHeight="1" spans="1:28">
      <c r="A1" s="158"/>
      <c r="B1" s="118"/>
      <c r="C1" s="118"/>
      <c r="D1" s="119"/>
      <c r="E1" s="120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40"/>
      <c r="Y1" s="40"/>
      <c r="Z1" s="40"/>
      <c r="AA1" s="40"/>
      <c r="AB1" s="120"/>
    </row>
    <row r="2" s="48" customFormat="1" customHeight="1" spans="1:28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70"/>
      <c r="Y2" s="170"/>
      <c r="Z2" s="170"/>
      <c r="AA2" s="181"/>
      <c r="AB2" s="182"/>
    </row>
    <row r="3" s="41" customFormat="1" customHeight="1" spans="1:28">
      <c r="A3" s="123"/>
      <c r="B3" s="114"/>
      <c r="C3" s="114"/>
      <c r="D3" s="124"/>
      <c r="F3" s="141"/>
      <c r="G3" s="141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AA3" s="155" t="s">
        <v>1</v>
      </c>
      <c r="AB3" s="120"/>
    </row>
    <row r="4" s="48" customFormat="1" ht="21" customHeight="1" spans="1:28">
      <c r="A4" s="14" t="s">
        <v>49</v>
      </c>
      <c r="B4" s="14"/>
      <c r="C4" s="14"/>
      <c r="D4" s="125" t="s">
        <v>28</v>
      </c>
      <c r="E4" s="160" t="s">
        <v>86</v>
      </c>
      <c r="F4" s="22" t="s">
        <v>87</v>
      </c>
      <c r="G4" s="161" t="s">
        <v>109</v>
      </c>
      <c r="H4" s="101"/>
      <c r="I4" s="101"/>
      <c r="J4" s="101"/>
      <c r="K4" s="163" t="s">
        <v>110</v>
      </c>
      <c r="L4" s="137" t="s">
        <v>111</v>
      </c>
      <c r="M4" s="137" t="s">
        <v>112</v>
      </c>
      <c r="N4" s="137" t="s">
        <v>113</v>
      </c>
      <c r="O4" s="93" t="s">
        <v>114</v>
      </c>
      <c r="P4" s="128" t="s">
        <v>115</v>
      </c>
      <c r="Q4" s="171"/>
      <c r="R4" s="172"/>
      <c r="S4" s="172"/>
      <c r="T4" s="173" t="s">
        <v>116</v>
      </c>
      <c r="U4" s="173" t="s">
        <v>117</v>
      </c>
      <c r="V4" s="174" t="s">
        <v>118</v>
      </c>
      <c r="W4" s="175"/>
      <c r="X4" s="176"/>
      <c r="Y4" s="176"/>
      <c r="Z4" s="176"/>
      <c r="AA4" s="176"/>
      <c r="AB4" s="40"/>
    </row>
    <row r="5" s="48" customFormat="1" ht="33.75" customHeight="1" spans="1:28">
      <c r="A5" s="62" t="s">
        <v>65</v>
      </c>
      <c r="B5" s="62" t="s">
        <v>66</v>
      </c>
      <c r="C5" s="62" t="s">
        <v>67</v>
      </c>
      <c r="D5" s="22"/>
      <c r="E5" s="22"/>
      <c r="F5" s="22"/>
      <c r="G5" s="160" t="s">
        <v>54</v>
      </c>
      <c r="H5" s="162" t="s">
        <v>119</v>
      </c>
      <c r="I5" s="164" t="s">
        <v>120</v>
      </c>
      <c r="J5" s="165" t="s">
        <v>121</v>
      </c>
      <c r="K5" s="166"/>
      <c r="L5" s="167"/>
      <c r="M5" s="167"/>
      <c r="N5" s="167"/>
      <c r="O5" s="167"/>
      <c r="P5" s="168" t="s">
        <v>54</v>
      </c>
      <c r="Q5" s="14" t="s">
        <v>122</v>
      </c>
      <c r="R5" s="10" t="s">
        <v>123</v>
      </c>
      <c r="S5" s="10" t="s">
        <v>124</v>
      </c>
      <c r="T5" s="177"/>
      <c r="U5" s="177"/>
      <c r="V5" s="178" t="s">
        <v>54</v>
      </c>
      <c r="W5" s="179" t="s">
        <v>125</v>
      </c>
      <c r="X5" s="180" t="s">
        <v>126</v>
      </c>
      <c r="Y5" s="180" t="s">
        <v>127</v>
      </c>
      <c r="Z5" s="180" t="s">
        <v>128</v>
      </c>
      <c r="AA5" s="180" t="s">
        <v>118</v>
      </c>
      <c r="AB5" s="40"/>
    </row>
    <row r="6" s="48" customFormat="1" customHeight="1" spans="1:28">
      <c r="A6" s="22" t="s">
        <v>37</v>
      </c>
      <c r="B6" s="23" t="s">
        <v>37</v>
      </c>
      <c r="C6" s="23" t="s">
        <v>37</v>
      </c>
      <c r="D6" s="22" t="s">
        <v>37</v>
      </c>
      <c r="E6" s="22" t="s">
        <v>37</v>
      </c>
      <c r="F6" s="105">
        <v>1</v>
      </c>
      <c r="G6" s="105">
        <v>2</v>
      </c>
      <c r="H6" s="105">
        <v>3</v>
      </c>
      <c r="I6" s="105">
        <v>4</v>
      </c>
      <c r="J6" s="105">
        <v>5</v>
      </c>
      <c r="K6" s="105">
        <v>6</v>
      </c>
      <c r="L6" s="105">
        <v>7</v>
      </c>
      <c r="M6" s="105">
        <v>8</v>
      </c>
      <c r="N6" s="105">
        <v>9</v>
      </c>
      <c r="O6" s="105">
        <v>10</v>
      </c>
      <c r="P6" s="105">
        <v>11</v>
      </c>
      <c r="Q6" s="105">
        <v>12</v>
      </c>
      <c r="R6" s="105">
        <v>13</v>
      </c>
      <c r="S6" s="105">
        <v>14</v>
      </c>
      <c r="T6" s="105">
        <v>15</v>
      </c>
      <c r="U6" s="105">
        <v>16</v>
      </c>
      <c r="V6" s="105">
        <v>17</v>
      </c>
      <c r="W6" s="105">
        <v>18</v>
      </c>
      <c r="X6" s="105">
        <v>19</v>
      </c>
      <c r="Y6" s="105">
        <v>20</v>
      </c>
      <c r="Z6" s="105">
        <v>21</v>
      </c>
      <c r="AA6" s="105">
        <v>22</v>
      </c>
      <c r="AB6" s="40"/>
    </row>
    <row r="7" s="157" customFormat="1" customHeight="1" spans="1:27">
      <c r="A7" s="151"/>
      <c r="B7" s="152"/>
      <c r="C7" s="152"/>
      <c r="D7" s="59"/>
      <c r="E7" s="59" t="s">
        <v>43</v>
      </c>
      <c r="F7" s="106">
        <v>5447038.34</v>
      </c>
      <c r="G7" s="106">
        <v>3515177.24</v>
      </c>
      <c r="H7" s="106">
        <v>988572</v>
      </c>
      <c r="I7" s="106">
        <v>2236157.76</v>
      </c>
      <c r="J7" s="106">
        <v>290447.48</v>
      </c>
      <c r="K7" s="169">
        <v>0</v>
      </c>
      <c r="L7" s="169">
        <v>549014.9</v>
      </c>
      <c r="M7" s="169">
        <v>0</v>
      </c>
      <c r="N7" s="169">
        <v>274507.45</v>
      </c>
      <c r="O7" s="169">
        <v>102940.34</v>
      </c>
      <c r="P7" s="169">
        <v>25339.16</v>
      </c>
      <c r="Q7" s="169">
        <v>0</v>
      </c>
      <c r="R7" s="169">
        <v>3167.39</v>
      </c>
      <c r="S7" s="169">
        <v>22171.77</v>
      </c>
      <c r="T7" s="169">
        <v>389879.25</v>
      </c>
      <c r="U7" s="169">
        <v>28600</v>
      </c>
      <c r="V7" s="169">
        <v>561580</v>
      </c>
      <c r="W7" s="169">
        <v>0</v>
      </c>
      <c r="X7" s="169">
        <v>210340</v>
      </c>
      <c r="Y7" s="169">
        <v>0</v>
      </c>
      <c r="Z7" s="169">
        <v>44400</v>
      </c>
      <c r="AA7" s="106">
        <v>306840</v>
      </c>
    </row>
    <row r="8" customHeight="1" spans="1:27">
      <c r="A8" s="151"/>
      <c r="B8" s="152"/>
      <c r="C8" s="152"/>
      <c r="D8" s="59" t="s">
        <v>68</v>
      </c>
      <c r="E8" s="59" t="s">
        <v>69</v>
      </c>
      <c r="F8" s="106">
        <v>5447038.34</v>
      </c>
      <c r="G8" s="106">
        <v>3515177.24</v>
      </c>
      <c r="H8" s="106">
        <v>988572</v>
      </c>
      <c r="I8" s="106">
        <v>2236157.76</v>
      </c>
      <c r="J8" s="106">
        <v>290447.48</v>
      </c>
      <c r="K8" s="169">
        <v>0</v>
      </c>
      <c r="L8" s="169">
        <v>549014.9</v>
      </c>
      <c r="M8" s="169">
        <v>0</v>
      </c>
      <c r="N8" s="169">
        <v>274507.45</v>
      </c>
      <c r="O8" s="169">
        <v>102940.34</v>
      </c>
      <c r="P8" s="169">
        <v>25339.16</v>
      </c>
      <c r="Q8" s="169">
        <v>0</v>
      </c>
      <c r="R8" s="169">
        <v>3167.39</v>
      </c>
      <c r="S8" s="169">
        <v>22171.77</v>
      </c>
      <c r="T8" s="169">
        <v>389879.25</v>
      </c>
      <c r="U8" s="169">
        <v>28600</v>
      </c>
      <c r="V8" s="169">
        <v>561580</v>
      </c>
      <c r="W8" s="169">
        <v>0</v>
      </c>
      <c r="X8" s="169">
        <v>210340</v>
      </c>
      <c r="Y8" s="169">
        <v>0</v>
      </c>
      <c r="Z8" s="169">
        <v>44400</v>
      </c>
      <c r="AA8" s="106">
        <v>306840</v>
      </c>
    </row>
    <row r="9" customHeight="1" spans="1:27">
      <c r="A9" s="151">
        <v>201</v>
      </c>
      <c r="B9" s="152" t="s">
        <v>80</v>
      </c>
      <c r="C9" s="152" t="s">
        <v>81</v>
      </c>
      <c r="D9" s="59" t="s">
        <v>46</v>
      </c>
      <c r="E9" s="59" t="s">
        <v>70</v>
      </c>
      <c r="F9" s="106">
        <v>5447038.34</v>
      </c>
      <c r="G9" s="106">
        <v>3515177.24</v>
      </c>
      <c r="H9" s="106">
        <v>988572</v>
      </c>
      <c r="I9" s="106">
        <v>2236157.76</v>
      </c>
      <c r="J9" s="106">
        <v>290447.48</v>
      </c>
      <c r="K9" s="169">
        <v>0</v>
      </c>
      <c r="L9" s="169">
        <v>549014.9</v>
      </c>
      <c r="M9" s="169">
        <v>0</v>
      </c>
      <c r="N9" s="169">
        <v>274507.45</v>
      </c>
      <c r="O9" s="169">
        <v>102940.34</v>
      </c>
      <c r="P9" s="169">
        <v>25339.16</v>
      </c>
      <c r="Q9" s="169">
        <v>0</v>
      </c>
      <c r="R9" s="169">
        <v>3167.39</v>
      </c>
      <c r="S9" s="169">
        <v>22171.77</v>
      </c>
      <c r="T9" s="169">
        <v>389879.25</v>
      </c>
      <c r="U9" s="169">
        <v>28600</v>
      </c>
      <c r="V9" s="169">
        <v>561580</v>
      </c>
      <c r="W9" s="169">
        <v>0</v>
      </c>
      <c r="X9" s="169">
        <v>210340</v>
      </c>
      <c r="Y9" s="169">
        <v>0</v>
      </c>
      <c r="Z9" s="169">
        <v>44400</v>
      </c>
      <c r="AA9" s="106">
        <v>306840</v>
      </c>
    </row>
    <row r="10" customHeight="1" spans="1:1">
      <c r="A10"/>
    </row>
  </sheetData>
  <sheetProtection formatCells="0" formatColumns="0" formatRows="0"/>
  <mergeCells count="11">
    <mergeCell ref="A4:C4"/>
    <mergeCell ref="D4:D5"/>
    <mergeCell ref="E4:E5"/>
    <mergeCell ref="F4:F5"/>
    <mergeCell ref="K4:K5"/>
    <mergeCell ref="L4:L5"/>
    <mergeCell ref="M4:M5"/>
    <mergeCell ref="N4:N5"/>
    <mergeCell ref="O4:O5"/>
    <mergeCell ref="T4:T5"/>
    <mergeCell ref="U4:U5"/>
  </mergeCells>
  <printOptions horizontalCentered="1"/>
  <pageMargins left="0.590277777777778" right="0.393055555555556" top="0.590277777777778" bottom="0.393055555555556" header="0.511111111111111" footer="0.511111111111111"/>
  <pageSetup paperSize="9" scale="78" fitToHeight="100" orientation="landscape" verticalDpi="6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5.16666666666667" style="113" customWidth="1"/>
    <col min="2" max="2" width="5.5" style="114" customWidth="1"/>
    <col min="3" max="3" width="5.83333333333333" style="114" customWidth="1"/>
    <col min="4" max="4" width="10.8333333333333" style="115" customWidth="1"/>
    <col min="5" max="5" width="40" style="40" customWidth="1"/>
    <col min="6" max="9" width="11.8333333333333" style="31" customWidth="1"/>
    <col min="10" max="22" width="11.1666666666667" style="31" customWidth="1"/>
    <col min="23" max="23" width="11.8333333333333" style="31" customWidth="1"/>
    <col min="24" max="25" width="12.3333333333333" style="40" customWidth="1"/>
    <col min="26" max="26" width="13.6666666666667" style="40" customWidth="1"/>
    <col min="27" max="16384" width="9" style="40"/>
  </cols>
  <sheetData>
    <row r="1" s="48" customFormat="1" customHeight="1" spans="1:2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="48" customFormat="1" customHeight="1" spans="1:28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="41" customFormat="1" customHeight="1" spans="1:2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="48" customFormat="1" ht="21" customHeight="1" spans="1:28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="48" customFormat="1" ht="33.75" customHeight="1" spans="1:28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="48" customFormat="1" customHeight="1" spans="1:28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customHeight="1" spans="1:28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customHeight="1" spans="1:2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customHeight="1" spans="1:28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customHeight="1" spans="1:28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</sheetData>
  <sheetProtection formatCells="0" formatColumns="0" formatRows="0"/>
  <printOptions horizontalCentered="1"/>
  <pageMargins left="0.590277777777778" right="0.393055555555556" top="0.590277777777778" bottom="0.393055555555556" header="0.511111111111111" footer="0.511111111111111"/>
  <pageSetup paperSize="9" scale="78" fitToHeight="100" orientation="landscape" verticalDpi="6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2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5" style="113" customWidth="1"/>
    <col min="2" max="2" width="5" style="114" customWidth="1"/>
    <col min="3" max="3" width="4.5" style="114" customWidth="1"/>
    <col min="4" max="4" width="8.83333333333333" style="115" customWidth="1"/>
    <col min="5" max="5" width="36.5" style="40" customWidth="1"/>
    <col min="6" max="7" width="11.3333333333333" style="31" customWidth="1"/>
    <col min="8" max="8" width="9.16666666666667" style="31" customWidth="1"/>
    <col min="9" max="18" width="11.3333333333333" style="31" customWidth="1"/>
    <col min="19" max="19" width="11.3333333333333" style="40" customWidth="1"/>
    <col min="20" max="28" width="9.83333333333333" style="40" customWidth="1"/>
    <col min="29" max="29" width="10.5" style="40" customWidth="1"/>
    <col min="30" max="32" width="11.3333333333333" style="48" customWidth="1"/>
    <col min="33" max="16384" width="9.16666666666667" style="48"/>
  </cols>
  <sheetData>
    <row r="1" customHeight="1" spans="1:32">
      <c r="A1" s="80"/>
      <c r="B1" s="118"/>
      <c r="C1" s="118"/>
      <c r="D1" s="119"/>
      <c r="E1" s="120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AF1" s="141"/>
    </row>
    <row r="2" customHeight="1" spans="1:32">
      <c r="A2" s="142" t="s">
        <v>129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="41" customFormat="1" customHeight="1" spans="1:31">
      <c r="A3" s="123"/>
      <c r="B3" s="114"/>
      <c r="C3" s="114"/>
      <c r="D3" s="124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AE3" s="155" t="s">
        <v>1</v>
      </c>
    </row>
    <row r="4" s="139" customFormat="1" customHeight="1" spans="1:31">
      <c r="A4" s="14" t="s">
        <v>49</v>
      </c>
      <c r="B4" s="14"/>
      <c r="C4" s="14"/>
      <c r="D4" s="144" t="s">
        <v>28</v>
      </c>
      <c r="E4" s="145" t="s">
        <v>86</v>
      </c>
      <c r="F4" s="146" t="s">
        <v>43</v>
      </c>
      <c r="G4" s="146" t="s">
        <v>130</v>
      </c>
      <c r="H4" s="146" t="s">
        <v>131</v>
      </c>
      <c r="I4" s="146" t="s">
        <v>132</v>
      </c>
      <c r="J4" s="146" t="s">
        <v>133</v>
      </c>
      <c r="K4" s="146" t="s">
        <v>134</v>
      </c>
      <c r="L4" s="146" t="s">
        <v>135</v>
      </c>
      <c r="M4" s="146" t="s">
        <v>136</v>
      </c>
      <c r="N4" s="146" t="s">
        <v>137</v>
      </c>
      <c r="O4" s="146" t="s">
        <v>138</v>
      </c>
      <c r="P4" s="146" t="s">
        <v>139</v>
      </c>
      <c r="Q4" s="146" t="s">
        <v>140</v>
      </c>
      <c r="R4" s="147" t="s">
        <v>141</v>
      </c>
      <c r="S4" s="146" t="s">
        <v>142</v>
      </c>
      <c r="T4" s="146" t="s">
        <v>143</v>
      </c>
      <c r="U4" s="147" t="s">
        <v>144</v>
      </c>
      <c r="V4" s="147" t="s">
        <v>145</v>
      </c>
      <c r="W4" s="147" t="s">
        <v>146</v>
      </c>
      <c r="X4" s="147" t="s">
        <v>147</v>
      </c>
      <c r="Y4" s="147" t="s">
        <v>148</v>
      </c>
      <c r="Z4" s="147" t="s">
        <v>149</v>
      </c>
      <c r="AA4" s="147" t="s">
        <v>150</v>
      </c>
      <c r="AB4" s="147" t="s">
        <v>151</v>
      </c>
      <c r="AC4" s="147" t="s">
        <v>152</v>
      </c>
      <c r="AD4" s="147" t="s">
        <v>153</v>
      </c>
      <c r="AE4" s="147" t="s">
        <v>154</v>
      </c>
    </row>
    <row r="5" s="139" customFormat="1" customHeight="1" spans="1:31">
      <c r="A5" s="62" t="s">
        <v>65</v>
      </c>
      <c r="B5" s="62" t="s">
        <v>66</v>
      </c>
      <c r="C5" s="62" t="s">
        <v>67</v>
      </c>
      <c r="D5" s="148"/>
      <c r="E5" s="148"/>
      <c r="F5" s="149"/>
      <c r="G5" s="149"/>
      <c r="H5" s="149"/>
      <c r="I5" s="149"/>
      <c r="J5" s="149"/>
      <c r="K5" s="149"/>
      <c r="L5" s="149"/>
      <c r="M5" s="156"/>
      <c r="N5" s="149"/>
      <c r="O5" s="156"/>
      <c r="P5" s="149"/>
      <c r="Q5" s="149"/>
      <c r="R5" s="102"/>
      <c r="S5" s="149"/>
      <c r="T5" s="149"/>
      <c r="U5" s="102"/>
      <c r="V5" s="102"/>
      <c r="W5" s="102"/>
      <c r="X5" s="102"/>
      <c r="Y5" s="102"/>
      <c r="Z5" s="150"/>
      <c r="AA5" s="102"/>
      <c r="AB5" s="102"/>
      <c r="AC5" s="150"/>
      <c r="AD5" s="150"/>
      <c r="AE5" s="150"/>
    </row>
    <row r="6" s="140" customFormat="1" customHeight="1" spans="1:32">
      <c r="A6" s="22" t="s">
        <v>37</v>
      </c>
      <c r="B6" s="22" t="s">
        <v>37</v>
      </c>
      <c r="C6" s="22"/>
      <c r="D6" s="22" t="s">
        <v>37</v>
      </c>
      <c r="E6" s="22" t="s">
        <v>37</v>
      </c>
      <c r="F6" s="105">
        <v>1</v>
      </c>
      <c r="G6" s="105">
        <f>F6+1</f>
        <v>2</v>
      </c>
      <c r="H6" s="105">
        <f t="shared" ref="H6:AE6" si="0">G6+1</f>
        <v>3</v>
      </c>
      <c r="I6" s="105">
        <f t="shared" si="0"/>
        <v>4</v>
      </c>
      <c r="J6" s="105">
        <f t="shared" si="0"/>
        <v>5</v>
      </c>
      <c r="K6" s="105">
        <f t="shared" si="0"/>
        <v>6</v>
      </c>
      <c r="L6" s="105">
        <f t="shared" si="0"/>
        <v>7</v>
      </c>
      <c r="M6" s="105">
        <f t="shared" si="0"/>
        <v>8</v>
      </c>
      <c r="N6" s="105">
        <f t="shared" si="0"/>
        <v>9</v>
      </c>
      <c r="O6" s="105">
        <f t="shared" si="0"/>
        <v>10</v>
      </c>
      <c r="P6" s="105">
        <f t="shared" si="0"/>
        <v>11</v>
      </c>
      <c r="Q6" s="105">
        <f t="shared" si="0"/>
        <v>12</v>
      </c>
      <c r="R6" s="105">
        <f t="shared" si="0"/>
        <v>13</v>
      </c>
      <c r="S6" s="105">
        <f t="shared" si="0"/>
        <v>14</v>
      </c>
      <c r="T6" s="105">
        <f t="shared" si="0"/>
        <v>15</v>
      </c>
      <c r="U6" s="105">
        <f t="shared" si="0"/>
        <v>16</v>
      </c>
      <c r="V6" s="105">
        <f t="shared" si="0"/>
        <v>17</v>
      </c>
      <c r="W6" s="105">
        <f t="shared" si="0"/>
        <v>18</v>
      </c>
      <c r="X6" s="105">
        <f t="shared" si="0"/>
        <v>19</v>
      </c>
      <c r="Y6" s="105">
        <f t="shared" si="0"/>
        <v>20</v>
      </c>
      <c r="Z6" s="105">
        <f t="shared" si="0"/>
        <v>21</v>
      </c>
      <c r="AA6" s="105">
        <f t="shared" si="0"/>
        <v>22</v>
      </c>
      <c r="AB6" s="105">
        <f t="shared" si="0"/>
        <v>23</v>
      </c>
      <c r="AC6" s="105">
        <f t="shared" si="0"/>
        <v>24</v>
      </c>
      <c r="AD6" s="105">
        <f t="shared" si="0"/>
        <v>25</v>
      </c>
      <c r="AE6" s="105">
        <f t="shared" si="0"/>
        <v>26</v>
      </c>
      <c r="AF6"/>
    </row>
    <row r="7" s="110" customFormat="1" customHeight="1" spans="1:32">
      <c r="A7" s="151"/>
      <c r="B7" s="152"/>
      <c r="C7" s="152"/>
      <c r="D7" s="58"/>
      <c r="E7" s="59" t="s">
        <v>43</v>
      </c>
      <c r="F7" s="106">
        <v>440000</v>
      </c>
      <c r="G7" s="106">
        <v>11000</v>
      </c>
      <c r="H7" s="106">
        <v>8800</v>
      </c>
      <c r="I7" s="106">
        <v>4400</v>
      </c>
      <c r="J7" s="106">
        <v>4400</v>
      </c>
      <c r="K7" s="106">
        <v>2200</v>
      </c>
      <c r="L7" s="106">
        <v>17600</v>
      </c>
      <c r="M7" s="106">
        <v>0</v>
      </c>
      <c r="N7" s="106">
        <v>215692.6</v>
      </c>
      <c r="O7" s="106">
        <v>0</v>
      </c>
      <c r="P7" s="106">
        <v>69707.4</v>
      </c>
      <c r="Q7" s="106">
        <v>0</v>
      </c>
      <c r="R7" s="106">
        <v>0</v>
      </c>
      <c r="S7" s="106">
        <v>0</v>
      </c>
      <c r="T7" s="106">
        <v>44000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06">
        <v>0</v>
      </c>
      <c r="AA7" s="106">
        <v>0</v>
      </c>
      <c r="AB7" s="106">
        <v>0</v>
      </c>
      <c r="AC7" s="106">
        <v>0</v>
      </c>
      <c r="AD7" s="106">
        <v>0</v>
      </c>
      <c r="AE7" s="106">
        <v>62200</v>
      </c>
      <c r="AF7" s="1"/>
    </row>
    <row r="8" customHeight="1" spans="1:31">
      <c r="A8" s="151"/>
      <c r="B8" s="152"/>
      <c r="C8" s="152"/>
      <c r="D8" s="58" t="s">
        <v>68</v>
      </c>
      <c r="E8" s="59" t="s">
        <v>69</v>
      </c>
      <c r="F8" s="106">
        <v>440000</v>
      </c>
      <c r="G8" s="106">
        <v>11000</v>
      </c>
      <c r="H8" s="106">
        <v>8800</v>
      </c>
      <c r="I8" s="106">
        <v>4400</v>
      </c>
      <c r="J8" s="106">
        <v>4400</v>
      </c>
      <c r="K8" s="106">
        <v>2200</v>
      </c>
      <c r="L8" s="106">
        <v>17600</v>
      </c>
      <c r="M8" s="106">
        <v>0</v>
      </c>
      <c r="N8" s="106">
        <v>215692.6</v>
      </c>
      <c r="O8" s="106">
        <v>0</v>
      </c>
      <c r="P8" s="106">
        <v>69707.4</v>
      </c>
      <c r="Q8" s="106">
        <v>0</v>
      </c>
      <c r="R8" s="106">
        <v>0</v>
      </c>
      <c r="S8" s="106">
        <v>0</v>
      </c>
      <c r="T8" s="106">
        <v>44000</v>
      </c>
      <c r="U8" s="106">
        <v>0</v>
      </c>
      <c r="V8" s="106">
        <v>0</v>
      </c>
      <c r="W8" s="106">
        <v>0</v>
      </c>
      <c r="X8" s="106">
        <v>0</v>
      </c>
      <c r="Y8" s="106">
        <v>0</v>
      </c>
      <c r="Z8" s="106">
        <v>0</v>
      </c>
      <c r="AA8" s="106">
        <v>0</v>
      </c>
      <c r="AB8" s="106">
        <v>0</v>
      </c>
      <c r="AC8" s="106">
        <v>0</v>
      </c>
      <c r="AD8" s="106">
        <v>0</v>
      </c>
      <c r="AE8" s="106">
        <v>62200</v>
      </c>
    </row>
    <row r="9" customHeight="1" spans="1:31">
      <c r="A9" s="151">
        <v>201</v>
      </c>
      <c r="B9" s="152" t="s">
        <v>80</v>
      </c>
      <c r="C9" s="152" t="s">
        <v>81</v>
      </c>
      <c r="D9" s="58" t="s">
        <v>46</v>
      </c>
      <c r="E9" s="59" t="s">
        <v>70</v>
      </c>
      <c r="F9" s="106">
        <v>440000</v>
      </c>
      <c r="G9" s="106">
        <v>11000</v>
      </c>
      <c r="H9" s="106">
        <v>8800</v>
      </c>
      <c r="I9" s="106">
        <v>4400</v>
      </c>
      <c r="J9" s="106">
        <v>4400</v>
      </c>
      <c r="K9" s="106">
        <v>2200</v>
      </c>
      <c r="L9" s="106">
        <v>17600</v>
      </c>
      <c r="M9" s="106">
        <v>0</v>
      </c>
      <c r="N9" s="106">
        <v>215692.6</v>
      </c>
      <c r="O9" s="106">
        <v>0</v>
      </c>
      <c r="P9" s="106">
        <v>69707.4</v>
      </c>
      <c r="Q9" s="106">
        <v>0</v>
      </c>
      <c r="R9" s="106">
        <v>0</v>
      </c>
      <c r="S9" s="106">
        <v>0</v>
      </c>
      <c r="T9" s="106">
        <v>44000</v>
      </c>
      <c r="U9" s="106">
        <v>0</v>
      </c>
      <c r="V9" s="106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106">
        <v>0</v>
      </c>
      <c r="AC9" s="106">
        <v>0</v>
      </c>
      <c r="AD9" s="106">
        <v>0</v>
      </c>
      <c r="AE9" s="106">
        <v>62200</v>
      </c>
    </row>
    <row r="10" customHeight="1" spans="1:2">
      <c r="A10"/>
      <c r="B10"/>
    </row>
    <row r="16" customHeight="1" spans="8:34"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customHeight="1" spans="8:34"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customHeight="1" spans="8:34"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customHeight="1" spans="8:34"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customHeight="1" spans="8:34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customHeight="1" spans="8:34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customHeight="1" spans="8:34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</sheetData>
  <sheetProtection formatCells="0" formatColumns="0" formatRows="0"/>
  <mergeCells count="29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</mergeCells>
  <printOptions horizontalCentered="1"/>
  <pageMargins left="0.590277777777778" right="0.393055555555556" top="0.590277777777778" bottom="0.393055555555556" header="0.511111111111111" footer="0.511111111111111"/>
  <pageSetup paperSize="9" scale="51" fitToHeight="100" orientation="landscape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收支总表</vt:lpstr>
      <vt:lpstr>收入总表</vt:lpstr>
      <vt:lpstr>支出总表（按科目）</vt:lpstr>
      <vt:lpstr>支出总表（按单位）</vt:lpstr>
      <vt:lpstr>支出分类汇总</vt:lpstr>
      <vt:lpstr>工资福利支出</vt:lpstr>
      <vt:lpstr>工资福利支出（机关）</vt:lpstr>
      <vt:lpstr>工资福利支出（事业）</vt:lpstr>
      <vt:lpstr>商品服务支出</vt:lpstr>
      <vt:lpstr>商品服务支出（机关）</vt:lpstr>
      <vt:lpstr>商品服务支出（事业）</vt:lpstr>
      <vt:lpstr>个人家庭补助</vt:lpstr>
      <vt:lpstr>项目支出（所有项目）</vt:lpstr>
      <vt:lpstr>项目支出（所有项目）三年</vt:lpstr>
      <vt:lpstr>行政事业性项目（所有项目）</vt:lpstr>
      <vt:lpstr>企事业单位的补贴（所有项目）</vt:lpstr>
      <vt:lpstr>基本建设项目（所有项目）</vt:lpstr>
      <vt:lpstr>其他资本性支出（所有项目）</vt:lpstr>
      <vt:lpstr>其他支出（所有项目）</vt:lpstr>
      <vt:lpstr>政府采购</vt:lpstr>
      <vt:lpstr>人员情况</vt:lpstr>
      <vt:lpstr>公用设施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2016-10-09T17:30:00Z</dcterms:created>
  <dcterms:modified xsi:type="dcterms:W3CDTF">2021-07-08T01:38:07Z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17500584</vt:i4>
  </property>
</Properties>
</file>