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85" tabRatio="842" activeTab="4"/>
  </bookViews>
  <sheets>
    <sheet name="年初预算表1（需打印）" sheetId="1" r:id="rId1"/>
    <sheet name="6一般预算支出 (调整需打印)" sheetId="23" r:id="rId2"/>
    <sheet name="16项目支出 (调整打印)" sheetId="25" r:id="rId3"/>
    <sheet name="年初预算表15（需打印）" sheetId="15" r:id="rId4"/>
    <sheet name="三公经费" sheetId="26" r:id="rId5"/>
  </sheets>
  <definedNames>
    <definedName name="_xlnm._FilterDatabase" localSheetId="1" hidden="1">'6一般预算支出 (调整需打印)'!$A$5:$I$74</definedName>
    <definedName name="_xlnm._FilterDatabase" localSheetId="2" hidden="1">'16项目支出 (调整打印)'!$A$5:$N$141</definedName>
    <definedName name="_xlnm.Print_Titles" localSheetId="1">'6一般预算支出 (调整需打印)'!$4:$5</definedName>
    <definedName name="_xlnm.Print_Titles" localSheetId="2">'16项目支出 (调整打印)'!$4:$5</definedName>
  </definedNames>
  <calcPr calcId="144525"/>
</workbook>
</file>

<file path=xl/sharedStrings.xml><?xml version="1.0" encoding="utf-8"?>
<sst xmlns="http://schemas.openxmlformats.org/spreadsheetml/2006/main" count="621" uniqueCount="457">
  <si>
    <t>附表1-1</t>
  </si>
  <si>
    <t>2023年丁青县一般公共预算收支预算总表</t>
  </si>
  <si>
    <t xml:space="preserve"> </t>
  </si>
  <si>
    <t>金额单位：万元</t>
  </si>
  <si>
    <t>收入</t>
  </si>
  <si>
    <t>支出</t>
  </si>
  <si>
    <t>项    目</t>
  </si>
  <si>
    <t>上年预算数</t>
  </si>
  <si>
    <t>上年执行数</t>
  </si>
  <si>
    <t>预算数</t>
  </si>
  <si>
    <t>项目</t>
  </si>
  <si>
    <t>金额</t>
  </si>
  <si>
    <t>为上年预算数的%</t>
  </si>
  <si>
    <t>为上年执行数的%</t>
  </si>
  <si>
    <t>本级收入合计</t>
  </si>
  <si>
    <t>5,525.00</t>
  </si>
  <si>
    <t>5,746.00</t>
  </si>
  <si>
    <t>本级支出合计</t>
  </si>
  <si>
    <t>188,824.08</t>
  </si>
  <si>
    <t>预备费</t>
  </si>
  <si>
    <t>1,551.79</t>
  </si>
  <si>
    <t>2,403.37</t>
  </si>
  <si>
    <t>地方政府一般债务收入</t>
  </si>
  <si>
    <t>地方政府一般债务还本支出</t>
  </si>
  <si>
    <t>4,947.00</t>
  </si>
  <si>
    <t>转移性收入</t>
  </si>
  <si>
    <t>189,797.88</t>
  </si>
  <si>
    <t>转移性支出</t>
  </si>
  <si>
    <t>0.00</t>
  </si>
  <si>
    <t xml:space="preserve">  上级补助收入</t>
  </si>
  <si>
    <t>153,889.81</t>
  </si>
  <si>
    <t>158,453.20</t>
  </si>
  <si>
    <t xml:space="preserve">  补助下级支出
</t>
  </si>
  <si>
    <t xml:space="preserve">    一般性转移支付收入</t>
  </si>
  <si>
    <t>151,595.39</t>
  </si>
  <si>
    <t xml:space="preserve">    一般性转移支付
</t>
  </si>
  <si>
    <t xml:space="preserve">    专项转移支付收入</t>
  </si>
  <si>
    <t>2,294.42</t>
  </si>
  <si>
    <t xml:space="preserve">    专项转移支付
</t>
  </si>
  <si>
    <t xml:space="preserve">  省补助计划单列市收入</t>
  </si>
  <si>
    <t xml:space="preserve">  计划单列市上解省支出
</t>
  </si>
  <si>
    <t xml:space="preserve">  下级上解收入</t>
  </si>
  <si>
    <t xml:space="preserve">  上解上级支出
</t>
  </si>
  <si>
    <t xml:space="preserve">    体制上解收入</t>
  </si>
  <si>
    <t xml:space="preserve">    体制上解支出
</t>
  </si>
  <si>
    <t xml:space="preserve">    专项上解收入</t>
  </si>
  <si>
    <t xml:space="preserve">    专项上解支出
</t>
  </si>
  <si>
    <t xml:space="preserve">  接受其他地区援助收入</t>
  </si>
  <si>
    <t xml:space="preserve">  援助其他地区支出
</t>
  </si>
  <si>
    <t xml:space="preserve">  调入资金</t>
  </si>
  <si>
    <t xml:space="preserve">  调出资金
</t>
  </si>
  <si>
    <t xml:space="preserve">    从政府性基金预算调入
</t>
  </si>
  <si>
    <t xml:space="preserve">
</t>
  </si>
  <si>
    <t xml:space="preserve">    从国有资本经营预算调入
</t>
  </si>
  <si>
    <t xml:space="preserve">    从其他资金调入
</t>
  </si>
  <si>
    <t xml:space="preserve">  动用预算稳定调节基金
</t>
  </si>
  <si>
    <t>17,862.45</t>
  </si>
  <si>
    <t>17,116.63</t>
  </si>
  <si>
    <t xml:space="preserve">  安排预算稳定调节基金
</t>
  </si>
  <si>
    <t xml:space="preserve">  补充预算周转金
</t>
  </si>
  <si>
    <t xml:space="preserve">  地方政府一般债务转贷收入
</t>
  </si>
  <si>
    <t xml:space="preserve">  地方政府一般债务转贷支出
</t>
  </si>
  <si>
    <t xml:space="preserve">  上年结转收入
</t>
  </si>
  <si>
    <t>18,045.63</t>
  </si>
  <si>
    <t xml:space="preserve">  年终结转
</t>
  </si>
  <si>
    <t xml:space="preserve">  上年结余收入</t>
  </si>
  <si>
    <t xml:space="preserve">  年终结余</t>
  </si>
  <si>
    <t>收入总计</t>
  </si>
  <si>
    <t>195,322.88</t>
  </si>
  <si>
    <t>支出总计</t>
  </si>
  <si>
    <t>报表说明：</t>
  </si>
  <si>
    <t xml:space="preserve">   1、取数口径：全口径取数，包括政府预算、部门预算、转移支付预算、结转结余。</t>
  </si>
  <si>
    <t xml:space="preserve">   2、本级收入合计：资金性质为11-一般公共预算 且收入分类为101-税收收入、103-非税收入，其中非税收入取部门预算中非税征收计划的终审上缴国库部分。</t>
  </si>
  <si>
    <t xml:space="preserve">   3、本级支出合计：只取本级预留和本级支出中资金性质为11-一般公共预算且支出功能分类为除了227-预备费、230-转移性支出、231-债务还本支出。</t>
  </si>
  <si>
    <t xml:space="preserve">   4、上年结转：取资金性质为11-一般公共预算且指标类型为221-上年结转（不含国库集中支付结余）。上年结转为一般公共预算资金的上年结转数据。</t>
  </si>
  <si>
    <t xml:space="preserve">   5、上年结余收入：取资金性质为11-一般公共预算且指标类型为231-上年结余（不含国库集中支付结余）。上年结余收入为：连续两年未用完的结转资金，结转到下年继续使用的资金。</t>
  </si>
  <si>
    <t xml:space="preserve">   6、年终结转=收入总计-本级支出合计-预备费-地方政府一般债务还本支出-补助下级支出-计划单列市上解省支出-上解上级支出-援助其他地区支出-调出资金-安排预算稳定调节基金-补充预算周转金-地方政府一般债务转贷支出。</t>
  </si>
  <si>
    <t xml:space="preserve">   7、其余项目按收入分类、支出功能科目取数。</t>
  </si>
  <si>
    <t xml:space="preserve">   8、鼠标放到项目上会显示报表取数的支出功能科目信息。</t>
  </si>
  <si>
    <t>附表4-6</t>
  </si>
  <si>
    <t>一般公共预算支出表</t>
  </si>
  <si>
    <t>单位/科目编码</t>
  </si>
  <si>
    <t>单位/科目名称</t>
  </si>
  <si>
    <t>合计</t>
  </si>
  <si>
    <t>基本支出</t>
  </si>
  <si>
    <t>项目支出</t>
  </si>
  <si>
    <t>工资福利支出</t>
  </si>
  <si>
    <t>对个人和家庭补助</t>
  </si>
  <si>
    <t>其他</t>
  </si>
  <si>
    <t>公用经费</t>
  </si>
  <si>
    <t>101001</t>
  </si>
  <si>
    <t>县委办公室机关</t>
  </si>
  <si>
    <t>102001</t>
  </si>
  <si>
    <t>县人大常委会办公室机关</t>
  </si>
  <si>
    <t>103001</t>
  </si>
  <si>
    <t>县人民政府办公室（县外事办公室）机关</t>
  </si>
  <si>
    <t>104001</t>
  </si>
  <si>
    <t>政协办公室机关</t>
  </si>
  <si>
    <t>105001</t>
  </si>
  <si>
    <t>县统计局机关</t>
  </si>
  <si>
    <t>108001</t>
  </si>
  <si>
    <t>县审计局机关</t>
  </si>
  <si>
    <t>111001</t>
  </si>
  <si>
    <t>县纪律检查委员会机关</t>
  </si>
  <si>
    <t>119001</t>
  </si>
  <si>
    <t>县财政局机关</t>
  </si>
  <si>
    <t>123001</t>
  </si>
  <si>
    <t>县民族宗教事务局机关</t>
  </si>
  <si>
    <t>124001</t>
  </si>
  <si>
    <t>县行政审批和便民服务局机关</t>
  </si>
  <si>
    <t>125001</t>
  </si>
  <si>
    <t>县委巡察工作领导小组办公室机关</t>
  </si>
  <si>
    <t>131001</t>
  </si>
  <si>
    <t>县委政法委员会机关</t>
  </si>
  <si>
    <t>132001</t>
  </si>
  <si>
    <t>县委组织部（县委机构编制委员会办公室）机关</t>
  </si>
  <si>
    <t>133001</t>
  </si>
  <si>
    <t>县委宣传部机关</t>
  </si>
  <si>
    <t>134001</t>
  </si>
  <si>
    <t>县委统一战线工作部机关</t>
  </si>
  <si>
    <t>138001</t>
  </si>
  <si>
    <t>县市场监督管理局机关</t>
  </si>
  <si>
    <t>141001</t>
  </si>
  <si>
    <t>县总工会机关</t>
  </si>
  <si>
    <t>142001</t>
  </si>
  <si>
    <t>中国共产主义青年团县委机关</t>
  </si>
  <si>
    <t>143001</t>
  </si>
  <si>
    <t>县妇女联合会机关</t>
  </si>
  <si>
    <t>151001</t>
  </si>
  <si>
    <t>县信访局机关</t>
  </si>
  <si>
    <t>152001</t>
  </si>
  <si>
    <t>国安办（县维护国家安全工作指挥部）机关</t>
  </si>
  <si>
    <t>153001</t>
  </si>
  <si>
    <t>县藏语文工作委员会办公室机关</t>
  </si>
  <si>
    <t>154001</t>
  </si>
  <si>
    <t>县城市管理和综合执法局机关</t>
  </si>
  <si>
    <t>155001</t>
  </si>
  <si>
    <t>县应急管理局机关</t>
  </si>
  <si>
    <t>161001</t>
  </si>
  <si>
    <t>县发展和改革委员会机关</t>
  </si>
  <si>
    <t>162001</t>
  </si>
  <si>
    <t>县交通运输局机关</t>
  </si>
  <si>
    <t>163001</t>
  </si>
  <si>
    <t>县住房和城乡建设局机关</t>
  </si>
  <si>
    <t>173001</t>
  </si>
  <si>
    <t>县商务局机关</t>
  </si>
  <si>
    <t>182001</t>
  </si>
  <si>
    <t>县消防救援大队机关</t>
  </si>
  <si>
    <t>202001</t>
  </si>
  <si>
    <t>县公安局机关</t>
  </si>
  <si>
    <t>206001</t>
  </si>
  <si>
    <t>县司法局（县法律援助中心）机关</t>
  </si>
  <si>
    <t>301001</t>
  </si>
  <si>
    <t>县教育局（县体育局）机关</t>
  </si>
  <si>
    <t>401001</t>
  </si>
  <si>
    <t>县文化局（县文物局）机关</t>
  </si>
  <si>
    <t>501001</t>
  </si>
  <si>
    <t>县人力资源和社会保障局机关</t>
  </si>
  <si>
    <t>502001</t>
  </si>
  <si>
    <t>县民政局机关</t>
  </si>
  <si>
    <t>509001</t>
  </si>
  <si>
    <t>县退役军人事务局机关</t>
  </si>
  <si>
    <t>601001</t>
  </si>
  <si>
    <t>县卫生健康委员会机关</t>
  </si>
  <si>
    <t>602001</t>
  </si>
  <si>
    <t>县人民医院（县妇幼保健院）</t>
  </si>
  <si>
    <t>603001</t>
  </si>
  <si>
    <t>县藏医院事业</t>
  </si>
  <si>
    <t>615001</t>
  </si>
  <si>
    <t>县医疗保障局机关</t>
  </si>
  <si>
    <t>701001</t>
  </si>
  <si>
    <t>县农业农村局（县科学技术局、县乡村产业局）机关</t>
  </si>
  <si>
    <t>702001</t>
  </si>
  <si>
    <t>县林业和草原局机关</t>
  </si>
  <si>
    <t>703001</t>
  </si>
  <si>
    <t>县水利局机关</t>
  </si>
  <si>
    <t>705001</t>
  </si>
  <si>
    <t>自治区县乡村振兴局机关</t>
  </si>
  <si>
    <t>721001</t>
  </si>
  <si>
    <t>县自然资源局机关</t>
  </si>
  <si>
    <t>731001</t>
  </si>
  <si>
    <t>县产业园区管理委员会机关</t>
  </si>
  <si>
    <t>801001</t>
  </si>
  <si>
    <t>县镇人民政府机关</t>
  </si>
  <si>
    <t>802001</t>
  </si>
  <si>
    <t>县协雄乡人民政府机关</t>
  </si>
  <si>
    <t>803001</t>
  </si>
  <si>
    <t>县觉恩乡人民政府机关</t>
  </si>
  <si>
    <t>804001</t>
  </si>
  <si>
    <t>县桑多乡人民政府机关</t>
  </si>
  <si>
    <t>805001</t>
  </si>
  <si>
    <t>自治区县沙贡乡人民政府机关</t>
  </si>
  <si>
    <t>806001</t>
  </si>
  <si>
    <t>自治区县色扎乡人民政府机关</t>
  </si>
  <si>
    <t>807001</t>
  </si>
  <si>
    <t>县尺牍镇人民政府机关</t>
  </si>
  <si>
    <t>808001</t>
  </si>
  <si>
    <t>县巴达乡人民政府机关</t>
  </si>
  <si>
    <t>809001</t>
  </si>
  <si>
    <t>县甘岩乡人民政府机关</t>
  </si>
  <si>
    <t>810001</t>
  </si>
  <si>
    <t>县布塔乡人民政府机关</t>
  </si>
  <si>
    <t>811001</t>
  </si>
  <si>
    <t>自治区县嘎塔乡人民政府机关</t>
  </si>
  <si>
    <t>812001</t>
  </si>
  <si>
    <t>县木塔乡人民政府机关</t>
  </si>
  <si>
    <t>813001</t>
  </si>
  <si>
    <t>县当堆乡人民政府机关</t>
  </si>
  <si>
    <t>900003</t>
  </si>
  <si>
    <r>
      <rPr>
        <sz val="11"/>
        <rFont val="宋体"/>
        <charset val="134"/>
      </rPr>
      <t>国库股代编</t>
    </r>
  </si>
  <si>
    <t>小计</t>
  </si>
  <si>
    <t>22年结转资金</t>
  </si>
  <si>
    <t>年初预留专项</t>
  </si>
  <si>
    <t>扶贫10%配套</t>
  </si>
  <si>
    <t>水利贷款还本付息</t>
  </si>
  <si>
    <t>合    计</t>
  </si>
  <si>
    <t>附表4-16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</si>
  <si>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</si>
  <si>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</si>
  <si>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</si>
  <si>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</si>
  <si>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</si>
  <si>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</si>
  <si>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</si>
  <si>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</si>
  <si>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</si>
  <si>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</si>
  <si>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</si>
  <si>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r>
      <rPr>
        <sz val="11"/>
        <rFont val="宋体"/>
        <charset val="134"/>
      </rPr>
      <t>54032423T000001056742-2023年人大慰问</t>
    </r>
  </si>
  <si>
    <t>102001-县人大常委会办公室机关</t>
  </si>
  <si>
    <t>1-经常性项目</t>
  </si>
  <si>
    <r>
      <rPr>
        <sz val="11"/>
        <rFont val="宋体"/>
        <charset val="134"/>
      </rPr>
      <t>54032422T000000404949-供暖锅炉运行承包经费</t>
    </r>
  </si>
  <si>
    <t>103001-县政府办机关</t>
  </si>
  <si>
    <r>
      <rPr>
        <sz val="11"/>
        <rFont val="宋体"/>
        <charset val="134"/>
      </rPr>
      <t>54032423T000000984547-后勤厨师、临时工工资</t>
    </r>
  </si>
  <si>
    <r>
      <rPr>
        <sz val="11"/>
        <rFont val="宋体"/>
        <charset val="134"/>
      </rPr>
      <t>54032423T000001058682-慰问经费</t>
    </r>
  </si>
  <si>
    <r>
      <rPr>
        <sz val="11"/>
        <rFont val="宋体"/>
        <charset val="134"/>
      </rPr>
      <t>54032423T000001056848-2023年政协委员三大慰问</t>
    </r>
  </si>
  <si>
    <t>104001-政协商办</t>
  </si>
  <si>
    <t>2-一次性项目</t>
  </si>
  <si>
    <t>54032423T000001063635-丁青县审计局金审工程项目电子政务网接入区设备采购项目</t>
  </si>
  <si>
    <t>108001-县审计局机关</t>
  </si>
  <si>
    <r>
      <rPr>
        <sz val="11"/>
        <rFont val="宋体"/>
        <charset val="134"/>
      </rPr>
      <t>54032422T000000557382-驻寺干部补贴</t>
    </r>
  </si>
  <si>
    <t>123001-县民族宗教事务局机关</t>
  </si>
  <si>
    <r>
      <rPr>
        <sz val="11"/>
        <rFont val="宋体"/>
        <charset val="134"/>
      </rPr>
      <t>54032423T000001054405-三大节日偏远困难僧尼慰问</t>
    </r>
  </si>
  <si>
    <r>
      <rPr>
        <sz val="11"/>
        <rFont val="宋体"/>
        <charset val="134"/>
      </rPr>
      <t>54032422T000000407106-双联户户长补助资金</t>
    </r>
  </si>
  <si>
    <t>131001-政法委员会机关</t>
  </si>
  <si>
    <r>
      <rPr>
        <sz val="11"/>
        <rFont val="宋体"/>
        <charset val="134"/>
      </rPr>
      <t>54032422T000000408655-扫黑除恶专项斗争行动专项经费</t>
    </r>
  </si>
  <si>
    <r>
      <rPr>
        <sz val="11"/>
        <rFont val="宋体"/>
        <charset val="134"/>
      </rPr>
      <t>54032423T000001057438-三大节日特定群体慰问</t>
    </r>
  </si>
  <si>
    <t>3-专项资金项目</t>
  </si>
  <si>
    <r>
      <rPr>
        <sz val="11"/>
        <rFont val="宋体"/>
        <charset val="134"/>
      </rPr>
      <t>54000022T000000073816-大学生村官工作补助经费</t>
    </r>
  </si>
  <si>
    <t>132001-县委组织部</t>
  </si>
  <si>
    <r>
      <rPr>
        <sz val="11"/>
        <rFont val="宋体"/>
        <charset val="134"/>
      </rPr>
      <t>54032421T000000068048-丁青县村“居”干部报酬待遇与绩效</t>
    </r>
  </si>
  <si>
    <r>
      <rPr>
        <sz val="11"/>
        <rFont val="宋体"/>
        <charset val="134"/>
      </rPr>
      <t>54032422T000000387100-三老人员生活补助</t>
    </r>
  </si>
  <si>
    <r>
      <rPr>
        <sz val="11"/>
        <rFont val="宋体"/>
        <charset val="134"/>
      </rPr>
      <t>54032422T000000393351-乡村振兴专干补助</t>
    </r>
  </si>
  <si>
    <r>
      <rPr>
        <sz val="11"/>
        <rFont val="宋体"/>
        <charset val="134"/>
      </rPr>
      <t>54032422T000000586901-强基惠民各项工作经费</t>
    </r>
  </si>
  <si>
    <r>
      <rPr>
        <sz val="11"/>
        <rFont val="宋体"/>
        <charset val="134"/>
      </rPr>
      <t>54032422T000000587931-党内关怀帮扶资金</t>
    </r>
  </si>
  <si>
    <r>
      <rPr>
        <sz val="11"/>
        <rFont val="宋体"/>
        <charset val="134"/>
      </rPr>
      <t>54032423T000001048345-丁青县2023年元旦，春节，藏历年期间老干部慰问活动经费</t>
    </r>
  </si>
  <si>
    <r>
      <rPr>
        <sz val="11"/>
        <rFont val="宋体"/>
        <charset val="134"/>
      </rPr>
      <t>54032423T000001056492-三大节日慰问</t>
    </r>
  </si>
  <si>
    <r>
      <rPr>
        <sz val="11"/>
        <rFont val="宋体"/>
        <charset val="134"/>
      </rPr>
      <t>54032423T000001084599-组织部干部生病慰问</t>
    </r>
  </si>
  <si>
    <r>
      <rPr>
        <sz val="11"/>
        <rFont val="宋体"/>
        <charset val="134"/>
      </rPr>
      <t>54032423T000001033707-2023年自治区基层宣讲员奖励补助经费</t>
    </r>
  </si>
  <si>
    <t>133001-中共县委员会宣传部机关</t>
  </si>
  <si>
    <r>
      <rPr>
        <sz val="11"/>
        <rFont val="宋体"/>
        <charset val="134"/>
      </rPr>
      <t>54032423T000001033872-2023年新时代文明实践中心建设工作经费</t>
    </r>
  </si>
  <si>
    <r>
      <rPr>
        <sz val="11"/>
        <rFont val="宋体"/>
        <charset val="134"/>
      </rPr>
      <t>54032423T000001006619-三大节日慰问</t>
    </r>
  </si>
  <si>
    <t>142001-团县委员会机关</t>
  </si>
  <si>
    <r>
      <rPr>
        <sz val="11"/>
        <rFont val="宋体"/>
        <charset val="134"/>
      </rPr>
      <t>54032423T000001006757-三大节日慰问</t>
    </r>
  </si>
  <si>
    <t>143001-县妇女联合会机关</t>
  </si>
  <si>
    <r>
      <rPr>
        <sz val="11"/>
        <rFont val="宋体"/>
        <charset val="134"/>
      </rPr>
      <t>54032423T000001029941-三大节日慰问金</t>
    </r>
  </si>
  <si>
    <t>154001-县城管局</t>
  </si>
  <si>
    <r>
      <rPr>
        <sz val="11"/>
        <rFont val="宋体"/>
        <charset val="134"/>
      </rPr>
      <t>54032423T000001057494-丁青县环卫工人慰问</t>
    </r>
  </si>
  <si>
    <t>154001-县城管局机关</t>
  </si>
  <si>
    <r>
      <rPr>
        <sz val="11"/>
        <rFont val="宋体"/>
        <charset val="134"/>
      </rPr>
      <t>54032423T000001063992-扎西达瓦同志因病去世后事处理费</t>
    </r>
  </si>
  <si>
    <r>
      <rPr>
        <sz val="11"/>
        <rFont val="宋体"/>
        <charset val="134"/>
      </rPr>
      <t>54032422T000000518893-冬春救助基金</t>
    </r>
  </si>
  <si>
    <t>155001-县应急管理局机关</t>
  </si>
  <si>
    <r>
      <rPr>
        <sz val="11"/>
        <rFont val="宋体"/>
        <charset val="134"/>
      </rPr>
      <t>54032423T000000861664-2022年车辆购置税收入补助地方农村公路建设项目资金</t>
    </r>
  </si>
  <si>
    <t>162-县交通运输局</t>
  </si>
  <si>
    <r>
      <rPr>
        <sz val="11"/>
        <rFont val="宋体"/>
        <charset val="134"/>
      </rPr>
      <t>54032423T000001082945-丁青县2016年棚户区改造工程还款</t>
    </r>
  </si>
  <si>
    <t>163001-县住房和城乡建设局机关</t>
  </si>
  <si>
    <r>
      <rPr>
        <sz val="11"/>
        <rFont val="宋体"/>
        <charset val="134"/>
      </rPr>
      <t>54032423T000001083643-丁青县2017年棚户区改造工程还款</t>
    </r>
  </si>
  <si>
    <r>
      <rPr>
        <sz val="11"/>
        <rFont val="宋体"/>
        <charset val="134"/>
      </rPr>
      <t>54000021T000000013730-消防辅警人员经费</t>
    </r>
  </si>
  <si>
    <t>182001-县消防救援大队机关</t>
  </si>
  <si>
    <r>
      <rPr>
        <sz val="11"/>
        <rFont val="宋体"/>
        <charset val="134"/>
      </rPr>
      <t>54032422T000000498385-政法转移支付</t>
    </r>
  </si>
  <si>
    <t>202001-县公安局机关</t>
  </si>
  <si>
    <r>
      <rPr>
        <sz val="11"/>
        <rFont val="宋体"/>
        <charset val="134"/>
      </rPr>
      <t>54032423T000000985945-辅警人员经费</t>
    </r>
  </si>
  <si>
    <r>
      <rPr>
        <sz val="11"/>
        <rFont val="宋体"/>
        <charset val="134"/>
      </rPr>
      <t>54032423T000001054229-丁青县2023年春节、藏历新年公安辅警慰问经费</t>
    </r>
  </si>
  <si>
    <r>
      <rPr>
        <sz val="11"/>
        <rFont val="宋体"/>
        <charset val="134"/>
      </rPr>
      <t>54032423T000001057309-2023年公安局“三大节日”慰问经费</t>
    </r>
  </si>
  <si>
    <r>
      <rPr>
        <sz val="11"/>
        <rFont val="宋体"/>
        <charset val="134"/>
      </rPr>
      <t>54032423T000001080453-禁毒经费</t>
    </r>
  </si>
  <si>
    <r>
      <rPr>
        <sz val="11"/>
        <rFont val="宋体"/>
        <charset val="134"/>
      </rPr>
      <t>54032423T000001016886-学前中央及地方配套资金</t>
    </r>
  </si>
  <si>
    <t>301001-县教育局（县体育局）机关</t>
  </si>
  <si>
    <r>
      <rPr>
        <sz val="11"/>
        <rFont val="宋体"/>
        <charset val="134"/>
      </rPr>
      <t>54032423T000001016900-民族团结进步示范学校创建</t>
    </r>
  </si>
  <si>
    <r>
      <rPr>
        <sz val="11"/>
        <rFont val="宋体"/>
        <charset val="134"/>
      </rPr>
      <t>54032423T000001016916-2023年教育24%配套</t>
    </r>
  </si>
  <si>
    <r>
      <rPr>
        <sz val="11"/>
        <rFont val="宋体"/>
        <charset val="134"/>
      </rPr>
      <t>54032423T000001017075-2023年四类人员工薪</t>
    </r>
  </si>
  <si>
    <r>
      <rPr>
        <sz val="11"/>
        <rFont val="宋体"/>
        <charset val="134"/>
      </rPr>
      <t>54032423T000001018401-义务教育薄弱学校仪器设备采购项目</t>
    </r>
  </si>
  <si>
    <r>
      <rPr>
        <sz val="11"/>
        <rFont val="宋体"/>
        <charset val="134"/>
      </rPr>
      <t>54032423T000001057192-三大节日特定群体慰问</t>
    </r>
  </si>
  <si>
    <r>
      <rPr>
        <sz val="11"/>
        <rFont val="宋体"/>
        <charset val="134"/>
      </rPr>
      <t>54032423T000001035989-文化局68个行政村文艺演出队经费</t>
    </r>
  </si>
  <si>
    <t>401001-县文化局（县文物局）机关</t>
  </si>
  <si>
    <r>
      <rPr>
        <sz val="11"/>
        <rFont val="宋体"/>
        <charset val="134"/>
      </rPr>
      <t>54032423T000001036199-野外文物保护单位看管人员经费</t>
    </r>
  </si>
  <si>
    <r>
      <rPr>
        <sz val="11"/>
        <rFont val="宋体"/>
        <charset val="134"/>
      </rPr>
      <t>54032423T000001036239-文旅局图书馆、县综合文化活动中心免费开放可行性报告</t>
    </r>
  </si>
  <si>
    <r>
      <rPr>
        <sz val="11"/>
        <rFont val="宋体"/>
        <charset val="134"/>
      </rPr>
      <t>54032423T000001036324-文文旅局（丁青县文物局）艺术团临时工工资可行性报告</t>
    </r>
  </si>
  <si>
    <r>
      <rPr>
        <sz val="11"/>
        <rFont val="宋体"/>
        <charset val="134"/>
      </rPr>
      <t>54032422T000000368773-就业创业补助资金</t>
    </r>
  </si>
  <si>
    <t>501001-县人社局机关</t>
  </si>
  <si>
    <r>
      <rPr>
        <sz val="11"/>
        <rFont val="宋体"/>
        <charset val="134"/>
      </rPr>
      <t>54032422T000000369851-城乡居民养老保险</t>
    </r>
  </si>
  <si>
    <r>
      <rPr>
        <sz val="11"/>
        <rFont val="宋体"/>
        <charset val="134"/>
      </rPr>
      <t>54032423T000001000868-民工工资应急周转金</t>
    </r>
  </si>
  <si>
    <r>
      <rPr>
        <sz val="11"/>
        <rFont val="宋体"/>
        <charset val="134"/>
      </rPr>
      <t>54032423T000001030681-劳动监察公务用车</t>
    </r>
  </si>
  <si>
    <r>
      <rPr>
        <sz val="11"/>
        <rFont val="宋体"/>
        <charset val="134"/>
      </rPr>
      <t>54032423T000001031066-三大节日慰问</t>
    </r>
  </si>
  <si>
    <r>
      <rPr>
        <sz val="11"/>
        <rFont val="宋体"/>
        <charset val="134"/>
      </rPr>
      <t>54032423T000001056860-三大节日慰问特定群体</t>
    </r>
  </si>
  <si>
    <r>
      <rPr>
        <sz val="11"/>
        <rFont val="宋体"/>
        <charset val="134"/>
      </rPr>
      <t>54032423T000001074197-公益性岗位和三支一扶人员工资和社保</t>
    </r>
  </si>
  <si>
    <r>
      <rPr>
        <sz val="11"/>
        <rFont val="宋体"/>
        <charset val="134"/>
      </rPr>
      <t>54032423T000001084338-高校毕业生就业补贴经费</t>
    </r>
  </si>
  <si>
    <r>
      <rPr>
        <sz val="11"/>
        <rFont val="宋体"/>
        <charset val="134"/>
      </rPr>
      <t>54032423T000001084419-农牧民技能培训补助资金</t>
    </r>
  </si>
  <si>
    <r>
      <rPr>
        <sz val="11"/>
        <rFont val="宋体"/>
        <charset val="134"/>
      </rPr>
      <t>54032421T000000062148-丁青县困难群众生活补助资金</t>
    </r>
  </si>
  <si>
    <t>502001-县民政局机关</t>
  </si>
  <si>
    <r>
      <rPr>
        <sz val="11"/>
        <rFont val="宋体"/>
        <charset val="134"/>
      </rPr>
      <t>54032421T000000062248-贫困残疾人生活补贴重度护理补贴</t>
    </r>
  </si>
  <si>
    <r>
      <rPr>
        <sz val="11"/>
        <rFont val="宋体"/>
        <charset val="134"/>
      </rPr>
      <t>54032421T000000063158-特困人员集中供养资金</t>
    </r>
  </si>
  <si>
    <r>
      <rPr>
        <sz val="11"/>
        <rFont val="宋体"/>
        <charset val="134"/>
      </rPr>
      <t>54032421T000000063232-丁青县精神病患者补助</t>
    </r>
  </si>
  <si>
    <r>
      <rPr>
        <sz val="11"/>
        <rFont val="宋体"/>
        <charset val="134"/>
      </rPr>
      <t>54032421T000000063344-困难高龄失能补助</t>
    </r>
  </si>
  <si>
    <r>
      <rPr>
        <sz val="11"/>
        <rFont val="宋体"/>
        <charset val="134"/>
      </rPr>
      <t>54032421T000000067080-特困人员救助（原五保户供养）</t>
    </r>
  </si>
  <si>
    <r>
      <rPr>
        <sz val="11"/>
        <rFont val="宋体"/>
        <charset val="134"/>
      </rPr>
      <t>54032422T000000584855-中央财政残疾人事业发展补助资金</t>
    </r>
  </si>
  <si>
    <r>
      <rPr>
        <sz val="11"/>
        <rFont val="宋体"/>
        <charset val="134"/>
      </rPr>
      <t>54032423T000001005449-残疾人事业发展补助资金（一般公共预算）</t>
    </r>
  </si>
  <si>
    <r>
      <rPr>
        <sz val="11"/>
        <rFont val="宋体"/>
        <charset val="134"/>
      </rPr>
      <t>54032423T000001056513-2023年民政困难群众残疾人低保等慰问</t>
    </r>
  </si>
  <si>
    <r>
      <rPr>
        <sz val="11"/>
        <rFont val="宋体"/>
        <charset val="134"/>
      </rPr>
      <t>54032422T000000082107-60岁以上农村籍退役士兵及重点优抚对象生活补助</t>
    </r>
  </si>
  <si>
    <t>509001-县退役军人事务局机关</t>
  </si>
  <si>
    <r>
      <rPr>
        <sz val="11"/>
        <rFont val="宋体"/>
        <charset val="134"/>
      </rPr>
      <t>54032422T000000392369-优抚对象医疗补助</t>
    </r>
  </si>
  <si>
    <r>
      <rPr>
        <sz val="11"/>
        <rFont val="宋体"/>
        <charset val="134"/>
      </rPr>
      <t>54032423T000000993454-丁青县“三大节日”慰问退役军人等</t>
    </r>
  </si>
  <si>
    <r>
      <rPr>
        <sz val="11"/>
        <rFont val="宋体"/>
        <charset val="134"/>
      </rPr>
      <t>54032423T000001057570-2023年定期优抚对象</t>
    </r>
  </si>
  <si>
    <r>
      <rPr>
        <sz val="11"/>
        <rFont val="宋体"/>
        <charset val="134"/>
      </rPr>
      <t>54032423T000001084324-2022年优抚对象补助经费（义务兵家庭优待金））</t>
    </r>
  </si>
  <si>
    <r>
      <rPr>
        <sz val="11"/>
        <rFont val="宋体"/>
        <charset val="134"/>
      </rPr>
      <t>54032421T000000061278-城乡居民暨在编僧尼健康体检补助经费</t>
    </r>
  </si>
  <si>
    <t>601001-县卫生健康委员会机关</t>
  </si>
  <si>
    <r>
      <rPr>
        <sz val="11"/>
        <rFont val="宋体"/>
        <charset val="134"/>
      </rPr>
      <t>54032421T000000061300-公立医院综合改革经费</t>
    </r>
  </si>
  <si>
    <r>
      <rPr>
        <sz val="11"/>
        <rFont val="宋体"/>
        <charset val="134"/>
      </rPr>
      <t>54032421T000000061322-基本公共卫生服务经费</t>
    </r>
  </si>
  <si>
    <r>
      <rPr>
        <sz val="11"/>
        <rFont val="宋体"/>
        <charset val="134"/>
      </rPr>
      <t>54032421T000000061335-城乡居民暨在编僧尼健康体检补助经费</t>
    </r>
  </si>
  <si>
    <r>
      <rPr>
        <sz val="11"/>
        <rFont val="宋体"/>
        <charset val="134"/>
      </rPr>
      <t>54032421T000000061341-住院分娩补助、奖励待产生活补助资金</t>
    </r>
  </si>
  <si>
    <r>
      <rPr>
        <sz val="11"/>
        <rFont val="宋体"/>
        <charset val="134"/>
      </rPr>
      <t>54032421T000000061345-计划生育事业补贴</t>
    </r>
  </si>
  <si>
    <r>
      <rPr>
        <sz val="11"/>
        <rFont val="宋体"/>
        <charset val="134"/>
      </rPr>
      <t>54032422T000000568385-卫生人才培训</t>
    </r>
  </si>
  <si>
    <r>
      <rPr>
        <sz val="11"/>
        <rFont val="宋体"/>
        <charset val="134"/>
      </rPr>
      <t>54032422T000000592111-高海拔卫生院人员补贴</t>
    </r>
  </si>
  <si>
    <r>
      <rPr>
        <sz val="11"/>
        <rFont val="宋体"/>
        <charset val="134"/>
      </rPr>
      <t>54032422T000000606518-四类人员，待遇（大学生村医））</t>
    </r>
  </si>
  <si>
    <r>
      <rPr>
        <sz val="11"/>
        <rFont val="宋体"/>
        <charset val="134"/>
      </rPr>
      <t>54032423T000000811717-医疗保障服务能力提升建设资金</t>
    </r>
  </si>
  <si>
    <r>
      <rPr>
        <sz val="11"/>
        <rFont val="宋体"/>
        <charset val="134"/>
      </rPr>
      <t>54032423T000001057544-三大节日慰问金</t>
    </r>
  </si>
  <si>
    <r>
      <rPr>
        <sz val="11"/>
        <rFont val="宋体"/>
        <charset val="134"/>
      </rPr>
      <t>54032423T000001075835-两癌筛查经费</t>
    </r>
  </si>
  <si>
    <r>
      <rPr>
        <sz val="11"/>
        <rFont val="宋体"/>
        <charset val="134"/>
      </rPr>
      <t>54032423T000001081112-卫生人才能力提升培训经费</t>
    </r>
  </si>
  <si>
    <r>
      <rPr>
        <sz val="11"/>
        <rFont val="宋体"/>
        <charset val="134"/>
      </rPr>
      <t>54032423T000001081124-医疗服务保障能力提升2023</t>
    </r>
  </si>
  <si>
    <r>
      <rPr>
        <sz val="11"/>
        <rFont val="宋体"/>
        <charset val="134"/>
      </rPr>
      <t>54032423T000001081131-重大传染防控经费2023</t>
    </r>
  </si>
  <si>
    <r>
      <rPr>
        <sz val="11"/>
        <rFont val="宋体"/>
        <charset val="134"/>
      </rPr>
      <t>54032423T000001081142-基本药物补贴</t>
    </r>
  </si>
  <si>
    <r>
      <rPr>
        <sz val="11"/>
        <rFont val="宋体"/>
        <charset val="134"/>
      </rPr>
      <t>54032423T000001094421-村医基本工资</t>
    </r>
  </si>
  <si>
    <r>
      <rPr>
        <sz val="11"/>
        <rFont val="宋体"/>
        <charset val="134"/>
      </rPr>
      <t>54032423T000001094425-村医绩效工资</t>
    </r>
  </si>
  <si>
    <r>
      <rPr>
        <sz val="11"/>
        <rFont val="宋体"/>
        <charset val="134"/>
      </rPr>
      <t>54032422T000000408257-城乡居民基本医疗保险县级配套</t>
    </r>
  </si>
  <si>
    <t>615001-县医疗保障局机关</t>
  </si>
  <si>
    <r>
      <rPr>
        <sz val="11"/>
        <rFont val="宋体"/>
        <charset val="134"/>
      </rPr>
      <t>54032423T000001013372-2023年草原生态保护补助奖励资金</t>
    </r>
  </si>
  <si>
    <t>701001-县农业农村局</t>
  </si>
  <si>
    <r>
      <rPr>
        <sz val="11"/>
        <rFont val="宋体"/>
        <charset val="134"/>
      </rPr>
      <t>54032423T000001057469-三大节日特定群体慰问</t>
    </r>
  </si>
  <si>
    <r>
      <rPr>
        <sz val="11"/>
        <rFont val="宋体"/>
        <charset val="134"/>
      </rPr>
      <t>54032423T000001066888-农牧科技专干工资</t>
    </r>
  </si>
  <si>
    <r>
      <rPr>
        <sz val="11"/>
        <rFont val="宋体"/>
        <charset val="134"/>
      </rPr>
      <t>54032423T000001067370-丁青县尺牍镇乌巴村4组美丽宜居建设项目（二期）</t>
    </r>
  </si>
  <si>
    <t>705001-县乡村振兴局机关</t>
  </si>
  <si>
    <r>
      <rPr>
        <sz val="11"/>
        <rFont val="宋体"/>
        <charset val="134"/>
      </rPr>
      <t>54032421T000000066499-丁青镇基层政权</t>
    </r>
  </si>
  <si>
    <t>801001-县镇人民政府机关</t>
  </si>
  <si>
    <r>
      <rPr>
        <sz val="11"/>
        <rFont val="宋体"/>
        <charset val="134"/>
      </rPr>
      <t>54032421T000000067953-社区建设</t>
    </r>
  </si>
  <si>
    <r>
      <rPr>
        <sz val="11"/>
        <rFont val="宋体"/>
        <charset val="134"/>
      </rPr>
      <t>54032423T000000854901-村级组织建设经费</t>
    </r>
  </si>
  <si>
    <r>
      <rPr>
        <sz val="11"/>
        <rFont val="宋体"/>
        <charset val="134"/>
      </rPr>
      <t>54032423T000001006335-人大工作经费</t>
    </r>
  </si>
  <si>
    <r>
      <rPr>
        <sz val="11"/>
        <rFont val="宋体"/>
        <charset val="134"/>
      </rPr>
      <t>54032423T000001011345-人大经费</t>
    </r>
  </si>
  <si>
    <t>802001-县协雄乡人民政府机关</t>
  </si>
  <si>
    <r>
      <rPr>
        <sz val="11"/>
        <rFont val="宋体"/>
        <charset val="134"/>
      </rPr>
      <t>54032423T000001067021-2023年村级组织党建经费</t>
    </r>
  </si>
  <si>
    <r>
      <rPr>
        <sz val="11"/>
        <rFont val="宋体"/>
        <charset val="134"/>
      </rPr>
      <t>54032423T000001067069-2023年基层政权</t>
    </r>
  </si>
  <si>
    <r>
      <rPr>
        <sz val="11"/>
        <rFont val="宋体"/>
        <charset val="134"/>
      </rPr>
      <t>54032421T000000066609-觉恩乡人民政府基层政权</t>
    </r>
  </si>
  <si>
    <t>803001-县觉恩乡人民政府机关</t>
  </si>
  <si>
    <r>
      <rPr>
        <sz val="11"/>
        <rFont val="宋体"/>
        <charset val="134"/>
      </rPr>
      <t>54032423T000000972904-村级党组织工作经费</t>
    </r>
  </si>
  <si>
    <r>
      <rPr>
        <sz val="11"/>
        <rFont val="宋体"/>
        <charset val="134"/>
      </rPr>
      <t>54032423T000001000746-关于机关退职干部扎西丁达工资增资补发</t>
    </r>
  </si>
  <si>
    <r>
      <rPr>
        <sz val="11"/>
        <rFont val="宋体"/>
        <charset val="134"/>
      </rPr>
      <t>54032423T000001010465-2023年均乡人大工作经费</t>
    </r>
  </si>
  <si>
    <r>
      <rPr>
        <sz val="11"/>
        <rFont val="宋体"/>
        <charset val="134"/>
      </rPr>
      <t>54032421T000000067958-桑多乡四小工程</t>
    </r>
  </si>
  <si>
    <t>804001-县桑多乡人民政府机关</t>
  </si>
  <si>
    <r>
      <rPr>
        <sz val="11"/>
        <rFont val="宋体"/>
        <charset val="134"/>
      </rPr>
      <t>54032423T000000845261-村级组织党建工作经费</t>
    </r>
  </si>
  <si>
    <r>
      <rPr>
        <sz val="11"/>
        <rFont val="宋体"/>
        <charset val="134"/>
      </rPr>
      <t>54032423T000000998148-人大保障经费</t>
    </r>
  </si>
  <si>
    <r>
      <rPr>
        <sz val="11"/>
        <rFont val="宋体"/>
        <charset val="134"/>
      </rPr>
      <t>54032421T000000066688-沙贡乡基层政权建设</t>
    </r>
  </si>
  <si>
    <t>805001-县沙贡乡人民政府机关</t>
  </si>
  <si>
    <r>
      <rPr>
        <sz val="11"/>
        <rFont val="宋体"/>
        <charset val="134"/>
      </rPr>
      <t>54032423T000000866294-村级组织党建工作经费</t>
    </r>
  </si>
  <si>
    <r>
      <rPr>
        <sz val="11"/>
        <rFont val="宋体"/>
        <charset val="134"/>
      </rPr>
      <t>54032423T000000999246-沙贡乡人大工作经费</t>
    </r>
  </si>
  <si>
    <r>
      <rPr>
        <sz val="11"/>
        <rFont val="宋体"/>
        <charset val="134"/>
      </rPr>
      <t>54032421T000000068270-色扎乡基层政权</t>
    </r>
  </si>
  <si>
    <t>806001-县色扎乡人民政府机关</t>
  </si>
  <si>
    <r>
      <rPr>
        <sz val="11"/>
        <rFont val="宋体"/>
        <charset val="134"/>
      </rPr>
      <t>54032423T000000996772-色扎乡人大工作经费</t>
    </r>
  </si>
  <si>
    <r>
      <rPr>
        <sz val="11"/>
        <rFont val="宋体"/>
        <charset val="134"/>
      </rPr>
      <t>54032422T000000082931-尺牍镇基层政权建设</t>
    </r>
  </si>
  <si>
    <t>807001-县尺牍镇人民政府机关</t>
  </si>
  <si>
    <r>
      <rPr>
        <sz val="11"/>
        <rFont val="宋体"/>
        <charset val="134"/>
      </rPr>
      <t>54032423T000000854857-村级组织党建工作经费2022</t>
    </r>
  </si>
  <si>
    <r>
      <rPr>
        <sz val="11"/>
        <rFont val="宋体"/>
        <charset val="134"/>
      </rPr>
      <t>54032423T000000996675-镇人大工作经费</t>
    </r>
  </si>
  <si>
    <r>
      <rPr>
        <sz val="11"/>
        <rFont val="宋体"/>
        <charset val="134"/>
      </rPr>
      <t>54032421T000000066767-巴达乡基层政权</t>
    </r>
  </si>
  <si>
    <t>808001-县巴达乡人民政府机关</t>
  </si>
  <si>
    <r>
      <rPr>
        <sz val="11"/>
        <rFont val="宋体"/>
        <charset val="134"/>
      </rPr>
      <t>54032423T000000857309-2022年巴达乡村组织党建工作经费</t>
    </r>
  </si>
  <si>
    <r>
      <rPr>
        <sz val="11"/>
        <rFont val="宋体"/>
        <charset val="134"/>
      </rPr>
      <t>54032423T000000999934-巴达乡人大工作经费</t>
    </r>
  </si>
  <si>
    <r>
      <rPr>
        <sz val="11"/>
        <rFont val="宋体"/>
        <charset val="134"/>
      </rPr>
      <t>54032421T000000066220-甘岩乡基层政权</t>
    </r>
  </si>
  <si>
    <t>809001-县甘岩乡人民政府机关</t>
  </si>
  <si>
    <r>
      <rPr>
        <sz val="11"/>
        <rFont val="宋体"/>
        <charset val="134"/>
      </rPr>
      <t>54032423T000000856820-2022年甘岩乡村级党组织经费</t>
    </r>
  </si>
  <si>
    <r>
      <rPr>
        <sz val="11"/>
        <rFont val="宋体"/>
        <charset val="134"/>
      </rPr>
      <t>54032423T000001010374-甘岩乡人大主席团工作经费</t>
    </r>
  </si>
  <si>
    <r>
      <rPr>
        <sz val="11"/>
        <rFont val="宋体"/>
        <charset val="134"/>
      </rPr>
      <t>54032421T000000066644-基层政权经费</t>
    </r>
  </si>
  <si>
    <t>810001-县布塔乡人民政府机关</t>
  </si>
  <si>
    <r>
      <rPr>
        <sz val="11"/>
        <rFont val="宋体"/>
        <charset val="134"/>
      </rPr>
      <t>54032423T000000855745-村级组织建设经费</t>
    </r>
  </si>
  <si>
    <r>
      <rPr>
        <sz val="11"/>
        <rFont val="宋体"/>
        <charset val="134"/>
      </rPr>
      <t>54032423T000001008648-布塔乡人大办工作经费</t>
    </r>
  </si>
  <si>
    <r>
      <rPr>
        <sz val="11"/>
        <rFont val="宋体"/>
        <charset val="134"/>
      </rPr>
      <t>54032423T000000893262-村组织党建工作经费</t>
    </r>
  </si>
  <si>
    <t>811001-县嘎塔乡人民政府机关</t>
  </si>
  <si>
    <r>
      <rPr>
        <sz val="11"/>
        <rFont val="宋体"/>
        <charset val="134"/>
      </rPr>
      <t>54032423T000001011807-人大保障经费</t>
    </r>
  </si>
  <si>
    <r>
      <rPr>
        <sz val="11"/>
        <rFont val="宋体"/>
        <charset val="134"/>
      </rPr>
      <t>54032423T000001081249-2023年基层政权</t>
    </r>
  </si>
  <si>
    <r>
      <rPr>
        <sz val="11"/>
        <rFont val="宋体"/>
        <charset val="134"/>
      </rPr>
      <t>54032421T000000068047-木塔基层政权</t>
    </r>
  </si>
  <si>
    <t>812001-县木塔乡人民政府机关</t>
  </si>
  <si>
    <r>
      <rPr>
        <sz val="11"/>
        <rFont val="宋体"/>
        <charset val="134"/>
      </rPr>
      <t>54032423T000000863149-2022年村级组织党建经费</t>
    </r>
  </si>
  <si>
    <r>
      <rPr>
        <sz val="11"/>
        <rFont val="宋体"/>
        <charset val="134"/>
      </rPr>
      <t>54032423T000001084057-木塔乡人大工作保障经费</t>
    </r>
  </si>
  <si>
    <r>
      <rPr>
        <sz val="11"/>
        <rFont val="宋体"/>
        <charset val="134"/>
      </rPr>
      <t>54032422T000000614388-基层政权资金</t>
    </r>
  </si>
  <si>
    <t>813001-县当堆乡人民政府机关</t>
  </si>
  <si>
    <r>
      <rPr>
        <sz val="11"/>
        <rFont val="宋体"/>
        <charset val="134"/>
      </rPr>
      <t>54032423T000000850795-2022年村级组织党建工作经费</t>
    </r>
  </si>
  <si>
    <t>54032423T000000999457-人大经费</t>
  </si>
  <si>
    <r>
      <rPr>
        <sz val="11"/>
        <rFont val="宋体"/>
        <charset val="134"/>
      </rPr>
      <t>54032422T000000659241-一般债券利息服务费</t>
    </r>
  </si>
  <si>
    <r>
      <rPr>
        <sz val="11"/>
        <rFont val="宋体"/>
        <charset val="134"/>
      </rPr>
      <t>900003-国库股代编</t>
    </r>
  </si>
  <si>
    <t>合  计</t>
  </si>
  <si>
    <t>附表1-15</t>
  </si>
  <si>
    <t>2023年丁青县政府性基金预算本级支出功能分类明细表</t>
  </si>
  <si>
    <t>代码</t>
  </si>
  <si>
    <t>名称</t>
  </si>
  <si>
    <t>229</t>
  </si>
  <si>
    <r>
      <rPr>
        <sz val="11"/>
        <rFont val="宋体"/>
        <charset val="134"/>
      </rPr>
      <t>其他支出</t>
    </r>
  </si>
  <si>
    <t>2,557.00</t>
  </si>
  <si>
    <t>299.61</t>
  </si>
  <si>
    <t>22902</t>
  </si>
  <si>
    <r>
      <rPr>
        <sz val="11"/>
        <rFont val="宋体"/>
        <charset val="134"/>
      </rPr>
      <t>年初预留</t>
    </r>
  </si>
  <si>
    <t>2,455.00</t>
  </si>
  <si>
    <t>2290201</t>
  </si>
  <si>
    <t>22960</t>
  </si>
  <si>
    <r>
      <rPr>
        <sz val="11"/>
        <rFont val="宋体"/>
        <charset val="134"/>
      </rPr>
      <t>彩票公益金安排的支出</t>
    </r>
  </si>
  <si>
    <t>102.00</t>
  </si>
  <si>
    <t>2296003</t>
  </si>
  <si>
    <r>
      <rPr>
        <sz val="11"/>
        <rFont val="宋体"/>
        <charset val="134"/>
      </rPr>
      <t>用于体育事业的彩票公益金支出</t>
    </r>
  </si>
  <si>
    <t>53.00</t>
  </si>
  <si>
    <t>2296013</t>
  </si>
  <si>
    <r>
      <rPr>
        <sz val="11"/>
        <rFont val="宋体"/>
        <charset val="134"/>
      </rPr>
      <t>用于城乡医疗救助的彩票公益金支出</t>
    </r>
  </si>
  <si>
    <t>49.00</t>
  </si>
  <si>
    <t>2296006</t>
  </si>
  <si>
    <r>
      <rPr>
        <sz val="11"/>
        <rFont val="宋体"/>
        <charset val="134"/>
      </rPr>
      <t>用于残疾人事业的彩票公益金支出</t>
    </r>
  </si>
  <si>
    <t>12.36</t>
  </si>
  <si>
    <t>2296002</t>
  </si>
  <si>
    <t>用于社会福利的彩票公益金支出</t>
  </si>
  <si>
    <t>287.25</t>
  </si>
  <si>
    <t>208</t>
  </si>
  <si>
    <r>
      <rPr>
        <sz val="11"/>
        <rFont val="宋体"/>
        <charset val="134"/>
      </rPr>
      <t>社会保障和就业支出</t>
    </r>
  </si>
  <si>
    <t>31.81</t>
  </si>
  <si>
    <t>20811</t>
  </si>
  <si>
    <r>
      <rPr>
        <sz val="11"/>
        <rFont val="宋体"/>
        <charset val="134"/>
      </rPr>
      <t>残疾人事业</t>
    </r>
  </si>
  <si>
    <t>2081104</t>
  </si>
  <si>
    <r>
      <rPr>
        <sz val="11"/>
        <rFont val="宋体"/>
        <charset val="134"/>
      </rPr>
      <t>残疾人康复</t>
    </r>
  </si>
  <si>
    <t>2,588.81</t>
  </si>
  <si>
    <t xml:space="preserve">   1、取资金性质为12-政府性基金预算资金的支出功能科目，不包含227、230、231。</t>
  </si>
  <si>
    <t>附表1-9</t>
  </si>
  <si>
    <t>2023年丁青县一般公共预算本级支出“三公”经费预算表</t>
  </si>
  <si>
    <t>因公出国（境）费</t>
  </si>
  <si>
    <t>公务用车购置及运行费</t>
  </si>
  <si>
    <t>620.00</t>
  </si>
  <si>
    <t>749.80</t>
  </si>
  <si>
    <t>公务用车购置费</t>
  </si>
  <si>
    <t>公务用车运行费</t>
  </si>
  <si>
    <t>公务接待费</t>
  </si>
  <si>
    <t>60.00</t>
  </si>
  <si>
    <t>680.00</t>
  </si>
  <si>
    <t xml:space="preserve">   因公出国（境）费：30212-因公出国(境)费用；</t>
  </si>
  <si>
    <t xml:space="preserve">   公务用车购置费：30913-公务用车购置；</t>
  </si>
  <si>
    <t xml:space="preserve">   公务用车运行费：30231-公务用车运行维护费；</t>
  </si>
  <si>
    <t xml:space="preserve">   公务接待费：30217-公务接待费；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</si>
</sst>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.00%"/>
  </numFmts>
  <fonts count="3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FFFFFF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b/>
      <sz val="11"/>
      <color rgb="FF0000FF"/>
      <name val="SimSun"/>
      <charset val="134"/>
    </font>
    <font>
      <sz val="11"/>
      <color rgb="FF000000"/>
      <name val="SimSun"/>
      <charset val="134"/>
    </font>
    <font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32" fillId="19" borderId="21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4" fontId="2" fillId="0" borderId="15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" fontId="6" fillId="0" borderId="12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2" fillId="3" borderId="12" xfId="0" applyFont="1" applyFill="1" applyBorder="1" applyAlignment="1">
      <alignment horizontal="lef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176" fontId="11" fillId="0" borderId="12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right" vertical="center"/>
    </xf>
    <xf numFmtId="176" fontId="16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N38"/>
  <sheetViews>
    <sheetView workbookViewId="0">
      <pane ySplit="6" topLeftCell="A19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1"/>
    <col min="2" max="2" width="30.775" customWidth="1"/>
    <col min="3" max="3" width="15.125" customWidth="1"/>
    <col min="4" max="4" width="6.75" customWidth="1"/>
    <col min="5" max="5" width="16.4083333333333" customWidth="1"/>
    <col min="6" max="6" width="10.3583333333333" customWidth="1"/>
    <col min="7" max="7" width="10.2583333333333" customWidth="1"/>
    <col min="8" max="8" width="30.775" customWidth="1"/>
    <col min="9" max="9" width="13.875" customWidth="1"/>
    <col min="10" max="10" width="7.25" customWidth="1"/>
    <col min="11" max="11" width="15.25" customWidth="1"/>
    <col min="12" max="12" width="18.25" customWidth="1"/>
    <col min="13" max="13" width="10.2583333333333" customWidth="1"/>
    <col min="14" max="14" width="1.53333333333333" customWidth="1"/>
    <col min="15" max="16" width="9.76666666666667" customWidth="1"/>
  </cols>
  <sheetData>
    <row r="1" ht="20.85" customHeight="1" spans="1:14">
      <c r="A1" s="28"/>
      <c r="B1" s="2" t="s">
        <v>0</v>
      </c>
      <c r="C1" s="69"/>
      <c r="D1" s="69"/>
      <c r="E1" s="69"/>
      <c r="F1" s="3"/>
      <c r="G1" s="3"/>
      <c r="H1" s="3"/>
      <c r="I1" s="3"/>
      <c r="J1" s="3"/>
      <c r="K1" s="3"/>
      <c r="L1" s="3"/>
      <c r="M1" s="3"/>
      <c r="N1" s="23"/>
    </row>
    <row r="2" ht="19.9" customHeight="1" spans="1:14">
      <c r="A2" s="23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 t="s">
        <v>2</v>
      </c>
    </row>
    <row r="3" ht="17.05" customHeight="1" spans="1:14">
      <c r="A3" s="23"/>
      <c r="C3" s="70"/>
      <c r="D3" s="70"/>
      <c r="E3" s="7"/>
      <c r="F3" s="7"/>
      <c r="G3" s="7"/>
      <c r="H3" s="7"/>
      <c r="I3" s="7"/>
      <c r="J3" s="7"/>
      <c r="K3" s="7"/>
      <c r="L3" s="8" t="s">
        <v>3</v>
      </c>
      <c r="M3" s="8"/>
      <c r="N3" s="23"/>
    </row>
    <row r="4" ht="21.35" customHeight="1" spans="1:14">
      <c r="A4" s="23"/>
      <c r="B4" s="9" t="s">
        <v>4</v>
      </c>
      <c r="C4" s="9"/>
      <c r="D4" s="9"/>
      <c r="E4" s="9"/>
      <c r="F4" s="9"/>
      <c r="G4" s="9"/>
      <c r="H4" s="9" t="s">
        <v>5</v>
      </c>
      <c r="I4" s="9"/>
      <c r="J4" s="9"/>
      <c r="K4" s="9"/>
      <c r="L4" s="9"/>
      <c r="M4" s="9"/>
      <c r="N4" s="23"/>
    </row>
    <row r="5" ht="21.35" customHeight="1" spans="1:14">
      <c r="A5" s="23"/>
      <c r="B5" s="9" t="s">
        <v>6</v>
      </c>
      <c r="C5" s="9" t="s">
        <v>7</v>
      </c>
      <c r="D5" s="10" t="s">
        <v>8</v>
      </c>
      <c r="E5" s="9" t="s">
        <v>9</v>
      </c>
      <c r="F5" s="9"/>
      <c r="G5" s="9"/>
      <c r="H5" s="9" t="s">
        <v>10</v>
      </c>
      <c r="I5" s="10" t="s">
        <v>7</v>
      </c>
      <c r="J5" s="10" t="s">
        <v>8</v>
      </c>
      <c r="K5" s="9" t="s">
        <v>9</v>
      </c>
      <c r="L5" s="9"/>
      <c r="M5" s="9"/>
      <c r="N5" s="23"/>
    </row>
    <row r="6" ht="34.15" customHeight="1" spans="1:14">
      <c r="A6" s="23"/>
      <c r="B6" s="29"/>
      <c r="C6" s="29"/>
      <c r="D6" s="30"/>
      <c r="E6" s="29" t="s">
        <v>11</v>
      </c>
      <c r="F6" s="30" t="s">
        <v>12</v>
      </c>
      <c r="G6" s="30" t="s">
        <v>13</v>
      </c>
      <c r="H6" s="29"/>
      <c r="I6" s="30"/>
      <c r="J6" s="30"/>
      <c r="K6" s="29" t="s">
        <v>11</v>
      </c>
      <c r="L6" s="30" t="s">
        <v>12</v>
      </c>
      <c r="M6" s="30" t="s">
        <v>13</v>
      </c>
      <c r="N6" s="23"/>
    </row>
    <row r="7" ht="19.9" customHeight="1" spans="1:14">
      <c r="A7" s="24"/>
      <c r="B7" s="71" t="s">
        <v>14</v>
      </c>
      <c r="C7" s="72" t="s">
        <v>15</v>
      </c>
      <c r="D7" s="39"/>
      <c r="E7" s="72" t="s">
        <v>16</v>
      </c>
      <c r="F7" s="73">
        <v>1.0400000000362</v>
      </c>
      <c r="G7" s="73"/>
      <c r="H7" s="71" t="s">
        <v>17</v>
      </c>
      <c r="I7" s="72" t="s">
        <v>18</v>
      </c>
      <c r="J7" s="39"/>
      <c r="K7" s="80">
        <v>192210.46</v>
      </c>
      <c r="L7" s="73">
        <v>0.994216379062245</v>
      </c>
      <c r="M7" s="73"/>
      <c r="N7" s="24"/>
    </row>
    <row r="8" ht="19.9" customHeight="1" spans="1:14">
      <c r="A8" s="24"/>
      <c r="B8" s="71"/>
      <c r="C8" s="39"/>
      <c r="D8" s="39"/>
      <c r="E8" s="39"/>
      <c r="F8" s="73"/>
      <c r="G8" s="73"/>
      <c r="H8" s="71" t="s">
        <v>19</v>
      </c>
      <c r="I8" s="72" t="s">
        <v>20</v>
      </c>
      <c r="J8" s="39"/>
      <c r="K8" s="72" t="s">
        <v>21</v>
      </c>
      <c r="L8" s="73">
        <v>1.54876963773063</v>
      </c>
      <c r="M8" s="73"/>
      <c r="N8" s="24"/>
    </row>
    <row r="9" ht="19.9" customHeight="1" spans="1:14">
      <c r="A9" s="24"/>
      <c r="B9" s="71" t="s">
        <v>22</v>
      </c>
      <c r="C9" s="72"/>
      <c r="D9" s="39"/>
      <c r="E9" s="72"/>
      <c r="F9" s="73"/>
      <c r="G9" s="73"/>
      <c r="H9" s="71" t="s">
        <v>23</v>
      </c>
      <c r="I9" s="72" t="s">
        <v>24</v>
      </c>
      <c r="J9" s="39"/>
      <c r="K9" s="72"/>
      <c r="L9" s="73"/>
      <c r="M9" s="73"/>
      <c r="N9" s="24"/>
    </row>
    <row r="10" ht="19.9" customHeight="1" spans="1:14">
      <c r="A10" s="24"/>
      <c r="B10" s="71" t="s">
        <v>25</v>
      </c>
      <c r="C10" s="39" t="s">
        <v>26</v>
      </c>
      <c r="D10" s="39"/>
      <c r="E10" s="74">
        <v>188867.83</v>
      </c>
      <c r="F10" s="73">
        <v>0.974586889227913</v>
      </c>
      <c r="G10" s="73"/>
      <c r="H10" s="71" t="s">
        <v>27</v>
      </c>
      <c r="I10" s="39" t="s">
        <v>28</v>
      </c>
      <c r="J10" s="39"/>
      <c r="K10" s="39"/>
      <c r="L10" s="73"/>
      <c r="M10" s="73"/>
      <c r="N10" s="24"/>
    </row>
    <row r="11" ht="19.9" customHeight="1" spans="1:14">
      <c r="A11" s="23"/>
      <c r="B11" s="31" t="s">
        <v>29</v>
      </c>
      <c r="C11" s="33" t="s">
        <v>30</v>
      </c>
      <c r="D11" s="33"/>
      <c r="E11" s="33" t="s">
        <v>31</v>
      </c>
      <c r="F11" s="75">
        <v>1.02965362445662</v>
      </c>
      <c r="G11" s="34"/>
      <c r="H11" s="31" t="s">
        <v>32</v>
      </c>
      <c r="I11" s="33"/>
      <c r="J11" s="33"/>
      <c r="K11" s="33"/>
      <c r="L11" s="75"/>
      <c r="M11" s="34"/>
      <c r="N11" s="23"/>
    </row>
    <row r="12" ht="19.9" customHeight="1" spans="1:14">
      <c r="A12" s="23"/>
      <c r="B12" s="31" t="s">
        <v>33</v>
      </c>
      <c r="C12" s="76" t="s">
        <v>34</v>
      </c>
      <c r="D12" s="33"/>
      <c r="E12" s="76" t="s">
        <v>31</v>
      </c>
      <c r="F12" s="75">
        <v>1.04523759398996</v>
      </c>
      <c r="G12" s="34"/>
      <c r="H12" s="31" t="s">
        <v>35</v>
      </c>
      <c r="I12" s="76"/>
      <c r="J12" s="33"/>
      <c r="K12" s="76"/>
      <c r="L12" s="75"/>
      <c r="M12" s="34"/>
      <c r="N12" s="23"/>
    </row>
    <row r="13" ht="19.9" customHeight="1" spans="1:14">
      <c r="A13" s="23"/>
      <c r="B13" s="31" t="s">
        <v>36</v>
      </c>
      <c r="C13" s="76" t="s">
        <v>37</v>
      </c>
      <c r="D13" s="33"/>
      <c r="E13" s="76"/>
      <c r="F13" s="75"/>
      <c r="G13" s="34"/>
      <c r="H13" s="31" t="s">
        <v>38</v>
      </c>
      <c r="I13" s="76"/>
      <c r="J13" s="33"/>
      <c r="K13" s="76"/>
      <c r="L13" s="75"/>
      <c r="M13" s="34"/>
      <c r="N13" s="23"/>
    </row>
    <row r="14" ht="19.9" customHeight="1" spans="1:14">
      <c r="A14" s="23"/>
      <c r="B14" s="31" t="s">
        <v>39</v>
      </c>
      <c r="C14" s="33"/>
      <c r="D14" s="33"/>
      <c r="E14" s="33"/>
      <c r="F14" s="75"/>
      <c r="G14" s="34"/>
      <c r="H14" s="31" t="s">
        <v>40</v>
      </c>
      <c r="I14" s="33"/>
      <c r="J14" s="33"/>
      <c r="K14" s="33"/>
      <c r="L14" s="75"/>
      <c r="M14" s="34"/>
      <c r="N14" s="23"/>
    </row>
    <row r="15" ht="19.9" customHeight="1" spans="1:14">
      <c r="A15" s="23"/>
      <c r="B15" s="31" t="s">
        <v>41</v>
      </c>
      <c r="C15" s="33"/>
      <c r="D15" s="33"/>
      <c r="E15" s="33"/>
      <c r="F15" s="75"/>
      <c r="G15" s="34"/>
      <c r="H15" s="31" t="s">
        <v>42</v>
      </c>
      <c r="I15" s="33"/>
      <c r="J15" s="33"/>
      <c r="K15" s="33"/>
      <c r="L15" s="75"/>
      <c r="M15" s="34"/>
      <c r="N15" s="23"/>
    </row>
    <row r="16" ht="19.9" customHeight="1" spans="1:14">
      <c r="A16" s="23"/>
      <c r="B16" s="31" t="s">
        <v>43</v>
      </c>
      <c r="C16" s="76"/>
      <c r="D16" s="33"/>
      <c r="E16" s="76"/>
      <c r="F16" s="75"/>
      <c r="G16" s="34"/>
      <c r="H16" s="31" t="s">
        <v>44</v>
      </c>
      <c r="I16" s="76"/>
      <c r="J16" s="33"/>
      <c r="K16" s="76"/>
      <c r="L16" s="75"/>
      <c r="M16" s="34"/>
      <c r="N16" s="23"/>
    </row>
    <row r="17" ht="19.9" customHeight="1" spans="1:14">
      <c r="A17" s="23"/>
      <c r="B17" s="31" t="s">
        <v>45</v>
      </c>
      <c r="C17" s="76"/>
      <c r="D17" s="33"/>
      <c r="E17" s="76"/>
      <c r="F17" s="75"/>
      <c r="G17" s="34"/>
      <c r="H17" s="31" t="s">
        <v>46</v>
      </c>
      <c r="I17" s="76"/>
      <c r="J17" s="33"/>
      <c r="K17" s="76"/>
      <c r="L17" s="75"/>
      <c r="M17" s="34"/>
      <c r="N17" s="23"/>
    </row>
    <row r="18" ht="19.9" customHeight="1" spans="1:14">
      <c r="A18" s="23"/>
      <c r="B18" s="31" t="s">
        <v>47</v>
      </c>
      <c r="C18" s="76"/>
      <c r="D18" s="33"/>
      <c r="E18" s="76"/>
      <c r="F18" s="75"/>
      <c r="G18" s="34"/>
      <c r="H18" s="31" t="s">
        <v>48</v>
      </c>
      <c r="I18" s="76"/>
      <c r="J18" s="33"/>
      <c r="K18" s="76"/>
      <c r="L18" s="75"/>
      <c r="M18" s="34"/>
      <c r="N18" s="23"/>
    </row>
    <row r="19" ht="19.9" customHeight="1" spans="1:14">
      <c r="A19" s="23"/>
      <c r="B19" s="31" t="s">
        <v>49</v>
      </c>
      <c r="C19" s="33"/>
      <c r="D19" s="33"/>
      <c r="E19" s="76">
        <v>414</v>
      </c>
      <c r="F19" s="75"/>
      <c r="G19" s="34"/>
      <c r="H19" s="31" t="s">
        <v>50</v>
      </c>
      <c r="I19" s="76"/>
      <c r="J19" s="33"/>
      <c r="K19" s="76"/>
      <c r="L19" s="75"/>
      <c r="M19" s="34"/>
      <c r="N19" s="23"/>
    </row>
    <row r="20" ht="19.9" customHeight="1" spans="1:14">
      <c r="A20" s="23"/>
      <c r="B20" s="31" t="s">
        <v>51</v>
      </c>
      <c r="C20" s="76"/>
      <c r="D20" s="33"/>
      <c r="E20" s="76">
        <v>414</v>
      </c>
      <c r="F20" s="75"/>
      <c r="G20" s="34"/>
      <c r="H20" s="31" t="s">
        <v>52</v>
      </c>
      <c r="I20" s="33"/>
      <c r="J20" s="33"/>
      <c r="K20" s="33"/>
      <c r="L20" s="75"/>
      <c r="M20" s="34"/>
      <c r="N20" s="23"/>
    </row>
    <row r="21" ht="19.9" customHeight="1" spans="1:14">
      <c r="A21" s="23"/>
      <c r="B21" s="31" t="s">
        <v>53</v>
      </c>
      <c r="C21" s="76"/>
      <c r="D21" s="33"/>
      <c r="E21" s="76"/>
      <c r="F21" s="75"/>
      <c r="G21" s="34"/>
      <c r="H21" s="31" t="s">
        <v>52</v>
      </c>
      <c r="I21" s="33"/>
      <c r="J21" s="33"/>
      <c r="K21" s="33"/>
      <c r="L21" s="75"/>
      <c r="M21" s="34"/>
      <c r="N21" s="23"/>
    </row>
    <row r="22" ht="19.9" customHeight="1" spans="1:14">
      <c r="A22" s="23"/>
      <c r="B22" s="31" t="s">
        <v>54</v>
      </c>
      <c r="C22" s="76"/>
      <c r="D22" s="33"/>
      <c r="E22" s="76"/>
      <c r="F22" s="75"/>
      <c r="G22" s="34"/>
      <c r="H22" s="31" t="s">
        <v>52</v>
      </c>
      <c r="I22" s="33"/>
      <c r="J22" s="33"/>
      <c r="K22" s="33"/>
      <c r="L22" s="75"/>
      <c r="M22" s="34"/>
      <c r="N22" s="23"/>
    </row>
    <row r="23" ht="19.9" customHeight="1" spans="1:14">
      <c r="A23" s="23"/>
      <c r="B23" s="31" t="s">
        <v>55</v>
      </c>
      <c r="C23" s="76" t="s">
        <v>56</v>
      </c>
      <c r="D23" s="33"/>
      <c r="E23" s="76" t="s">
        <v>57</v>
      </c>
      <c r="F23" s="75">
        <v>0.958246645917724</v>
      </c>
      <c r="G23" s="34"/>
      <c r="H23" s="31" t="s">
        <v>58</v>
      </c>
      <c r="I23" s="76"/>
      <c r="J23" s="33"/>
      <c r="K23" s="76"/>
      <c r="L23" s="75"/>
      <c r="M23" s="34"/>
      <c r="N23" s="23"/>
    </row>
    <row r="24" ht="19.9" customHeight="1" spans="1:14">
      <c r="A24" s="23"/>
      <c r="B24" s="31" t="s">
        <v>52</v>
      </c>
      <c r="C24" s="33"/>
      <c r="D24" s="33"/>
      <c r="E24" s="33"/>
      <c r="F24" s="75"/>
      <c r="G24" s="34"/>
      <c r="H24" s="31" t="s">
        <v>59</v>
      </c>
      <c r="I24" s="76"/>
      <c r="J24" s="33"/>
      <c r="K24" s="76"/>
      <c r="L24" s="75"/>
      <c r="M24" s="34"/>
      <c r="N24" s="23"/>
    </row>
    <row r="25" ht="19.9" customHeight="1" spans="1:14">
      <c r="A25" s="23"/>
      <c r="B25" s="31" t="s">
        <v>60</v>
      </c>
      <c r="C25" s="76"/>
      <c r="D25" s="33"/>
      <c r="E25" s="76"/>
      <c r="F25" s="75"/>
      <c r="G25" s="34"/>
      <c r="H25" s="31" t="s">
        <v>61</v>
      </c>
      <c r="I25" s="76"/>
      <c r="J25" s="33"/>
      <c r="K25" s="76"/>
      <c r="L25" s="75"/>
      <c r="M25" s="34"/>
      <c r="N25" s="23"/>
    </row>
    <row r="26" ht="19.9" customHeight="1" spans="1:14">
      <c r="A26" s="23"/>
      <c r="B26" s="31" t="s">
        <v>62</v>
      </c>
      <c r="C26" s="76" t="s">
        <v>63</v>
      </c>
      <c r="D26" s="33"/>
      <c r="E26" s="77">
        <v>12884</v>
      </c>
      <c r="F26" s="75">
        <v>0.521162241068916</v>
      </c>
      <c r="G26" s="34"/>
      <c r="H26" s="31" t="s">
        <v>64</v>
      </c>
      <c r="I26" s="33"/>
      <c r="J26" s="33"/>
      <c r="K26" s="33"/>
      <c r="L26" s="75"/>
      <c r="M26" s="34"/>
      <c r="N26" s="23"/>
    </row>
    <row r="27" ht="19.9" customHeight="1" spans="1:14">
      <c r="A27" s="23"/>
      <c r="B27" s="31" t="s">
        <v>65</v>
      </c>
      <c r="C27" s="76"/>
      <c r="D27" s="33"/>
      <c r="E27" s="76"/>
      <c r="F27" s="75"/>
      <c r="G27" s="34"/>
      <c r="H27" s="31" t="s">
        <v>66</v>
      </c>
      <c r="I27" s="33"/>
      <c r="J27" s="33"/>
      <c r="K27" s="33"/>
      <c r="L27" s="75"/>
      <c r="M27" s="34"/>
      <c r="N27" s="23"/>
    </row>
    <row r="28" ht="19.9" customHeight="1" spans="1:14">
      <c r="A28" s="24"/>
      <c r="B28" s="38" t="s">
        <v>67</v>
      </c>
      <c r="C28" s="39" t="s">
        <v>68</v>
      </c>
      <c r="D28" s="39"/>
      <c r="E28" s="74">
        <v>194613.83</v>
      </c>
      <c r="F28" s="73">
        <v>0.976437195990269</v>
      </c>
      <c r="G28" s="73"/>
      <c r="H28" s="38" t="s">
        <v>69</v>
      </c>
      <c r="I28" s="39" t="s">
        <v>68</v>
      </c>
      <c r="J28" s="39"/>
      <c r="K28" s="74">
        <v>194613.83</v>
      </c>
      <c r="L28" s="73">
        <v>0.976437195990269</v>
      </c>
      <c r="M28" s="73"/>
      <c r="N28" s="24"/>
    </row>
    <row r="29" ht="8.5" customHeight="1" spans="1:14">
      <c r="A29" s="2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3"/>
    </row>
    <row r="30" ht="14.3" customHeight="1" spans="1:14">
      <c r="A30" s="35"/>
      <c r="B30" s="20" t="s">
        <v>70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5"/>
    </row>
    <row r="31" ht="14.3" customHeight="1" spans="1:14">
      <c r="A31" s="35"/>
      <c r="B31" s="20" t="s">
        <v>71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35"/>
    </row>
    <row r="32" ht="14.3" customHeight="1" spans="1:14">
      <c r="A32" s="35"/>
      <c r="B32" s="20" t="s">
        <v>72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35"/>
    </row>
    <row r="33" ht="14.3" customHeight="1" spans="1:14">
      <c r="A33" s="35"/>
      <c r="B33" s="20" t="s">
        <v>73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35"/>
    </row>
    <row r="34" ht="14.3" customHeight="1" spans="1:14">
      <c r="A34" s="35"/>
      <c r="B34" s="78" t="s">
        <v>74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35"/>
    </row>
    <row r="35" ht="14.3" customHeight="1" spans="1:14">
      <c r="A35" s="35"/>
      <c r="B35" s="20" t="s">
        <v>75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35"/>
    </row>
    <row r="36" ht="14.3" customHeight="1" spans="1:14">
      <c r="A36" s="35"/>
      <c r="B36" s="20" t="s">
        <v>76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35"/>
    </row>
    <row r="37" ht="14.3" customHeight="1" spans="1:14">
      <c r="A37" s="35"/>
      <c r="B37" s="22" t="s">
        <v>77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35"/>
    </row>
    <row r="38" ht="20.1" customHeight="1" spans="1:14">
      <c r="A38" s="79"/>
      <c r="B38" s="22" t="s">
        <v>78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79"/>
    </row>
  </sheetData>
  <mergeCells count="21">
    <mergeCell ref="B2:M2"/>
    <mergeCell ref="L3:M3"/>
    <mergeCell ref="B4:G4"/>
    <mergeCell ref="H4:M4"/>
    <mergeCell ref="E5:G5"/>
    <mergeCell ref="K5:M5"/>
    <mergeCell ref="B30:M30"/>
    <mergeCell ref="B31:M31"/>
    <mergeCell ref="B32:M32"/>
    <mergeCell ref="B33:M33"/>
    <mergeCell ref="B34:M34"/>
    <mergeCell ref="B35:M35"/>
    <mergeCell ref="B36:M36"/>
    <mergeCell ref="B37:M37"/>
    <mergeCell ref="B38:H38"/>
    <mergeCell ref="B5:B6"/>
    <mergeCell ref="C5:C6"/>
    <mergeCell ref="D5:D6"/>
    <mergeCell ref="H5:H6"/>
    <mergeCell ref="I5:I6"/>
    <mergeCell ref="J5:J6"/>
  </mergeCells>
  <pageMargins left="0.704999983310699" right="0.704999983310699" top="0.745000004768372" bottom="0.745000004768372" header="0.310000002384186" footer="0.31000000238418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74"/>
  <sheetViews>
    <sheetView workbookViewId="0">
      <pane ySplit="5" topLeftCell="A51" activePane="bottomLeft" state="frozen"/>
      <selection/>
      <selection pane="bottomLeft" activeCell="I79" sqref="I79"/>
    </sheetView>
  </sheetViews>
  <sheetFormatPr defaultColWidth="10" defaultRowHeight="13.5"/>
  <cols>
    <col min="1" max="1" width="1.53333333333333" customWidth="1"/>
    <col min="2" max="2" width="14.6583333333333" customWidth="1"/>
    <col min="3" max="3" width="46" customWidth="1"/>
    <col min="4" max="4" width="12.75" customWidth="1"/>
    <col min="5" max="5" width="12.5" customWidth="1"/>
    <col min="6" max="6" width="12.375" customWidth="1"/>
    <col min="7" max="7" width="11.375" customWidth="1"/>
    <col min="8" max="8" width="10.5" customWidth="1"/>
    <col min="9" max="9" width="13.25" customWidth="1"/>
    <col min="10" max="13" width="11.5"/>
  </cols>
  <sheetData>
    <row r="1" ht="14.3" customHeight="1" spans="1:9">
      <c r="A1" s="59"/>
      <c r="B1" s="2" t="s">
        <v>79</v>
      </c>
      <c r="C1" s="60"/>
      <c r="D1" s="3"/>
      <c r="E1" s="3"/>
      <c r="F1" s="3"/>
      <c r="G1" s="3"/>
      <c r="H1" s="3"/>
      <c r="I1" s="3"/>
    </row>
    <row r="2" ht="19.9" customHeight="1" spans="1:9">
      <c r="A2" s="59"/>
      <c r="B2" s="47" t="s">
        <v>80</v>
      </c>
      <c r="C2" s="47"/>
      <c r="D2" s="47"/>
      <c r="E2" s="47"/>
      <c r="F2" s="47"/>
      <c r="G2" s="47"/>
      <c r="H2" s="47"/>
      <c r="I2" s="47"/>
    </row>
    <row r="3" ht="17.05" customHeight="1" spans="1:8">
      <c r="A3" s="59"/>
      <c r="B3" s="61"/>
      <c r="C3" s="61"/>
      <c r="D3" s="62"/>
      <c r="F3" s="62"/>
      <c r="H3" s="62"/>
    </row>
    <row r="4" ht="21.35" customHeight="1" spans="1:9">
      <c r="A4" s="63"/>
      <c r="B4" s="64" t="s">
        <v>81</v>
      </c>
      <c r="C4" s="64" t="s">
        <v>82</v>
      </c>
      <c r="D4" s="64" t="s">
        <v>83</v>
      </c>
      <c r="E4" s="64" t="s">
        <v>84</v>
      </c>
      <c r="F4" s="64"/>
      <c r="G4" s="64"/>
      <c r="H4" s="64"/>
      <c r="I4" s="64" t="s">
        <v>85</v>
      </c>
    </row>
    <row r="5" ht="30" customHeight="1" spans="2:9">
      <c r="B5" s="64"/>
      <c r="C5" s="64"/>
      <c r="D5" s="64"/>
      <c r="E5" s="64" t="s">
        <v>86</v>
      </c>
      <c r="F5" s="49" t="s">
        <v>87</v>
      </c>
      <c r="G5" s="49" t="s">
        <v>88</v>
      </c>
      <c r="H5" s="49" t="s">
        <v>89</v>
      </c>
      <c r="I5" s="64"/>
    </row>
    <row r="6" ht="18" customHeight="1" spans="1:9">
      <c r="A6" s="65"/>
      <c r="B6" s="36" t="s">
        <v>90</v>
      </c>
      <c r="C6" s="66" t="s">
        <v>91</v>
      </c>
      <c r="D6" s="67">
        <v>725.51</v>
      </c>
      <c r="E6" s="67">
        <v>671.46</v>
      </c>
      <c r="F6" s="67">
        <v>3.65</v>
      </c>
      <c r="G6" s="67"/>
      <c r="H6" s="67">
        <v>50.4</v>
      </c>
      <c r="I6" s="67"/>
    </row>
    <row r="7" ht="18" customHeight="1" spans="2:9">
      <c r="B7" s="36" t="s">
        <v>92</v>
      </c>
      <c r="C7" s="66" t="s">
        <v>93</v>
      </c>
      <c r="D7" s="67">
        <v>546.4</v>
      </c>
      <c r="E7" s="67">
        <v>510.92</v>
      </c>
      <c r="F7" s="67">
        <v>2.69</v>
      </c>
      <c r="G7" s="67"/>
      <c r="H7" s="67">
        <v>28</v>
      </c>
      <c r="I7" s="67">
        <v>4.8</v>
      </c>
    </row>
    <row r="8" ht="18" customHeight="1" spans="2:9">
      <c r="B8" s="36" t="s">
        <v>94</v>
      </c>
      <c r="C8" s="66" t="s">
        <v>95</v>
      </c>
      <c r="D8" s="67">
        <v>2366.39</v>
      </c>
      <c r="E8" s="67">
        <v>1049.95</v>
      </c>
      <c r="F8" s="67">
        <v>5.83</v>
      </c>
      <c r="G8" s="67"/>
      <c r="H8" s="67">
        <v>411</v>
      </c>
      <c r="I8" s="67">
        <v>899.61</v>
      </c>
    </row>
    <row r="9" ht="18" customHeight="1" spans="2:9">
      <c r="B9" s="36" t="s">
        <v>96</v>
      </c>
      <c r="C9" s="66" t="s">
        <v>97</v>
      </c>
      <c r="D9" s="67">
        <v>448.75</v>
      </c>
      <c r="E9" s="67">
        <v>419.38</v>
      </c>
      <c r="F9" s="67">
        <v>2.36</v>
      </c>
      <c r="G9" s="67"/>
      <c r="H9" s="67">
        <v>26</v>
      </c>
      <c r="I9" s="67">
        <v>1</v>
      </c>
    </row>
    <row r="10" ht="18" customHeight="1" spans="2:9">
      <c r="B10" s="36" t="s">
        <v>98</v>
      </c>
      <c r="C10" s="66" t="s">
        <v>99</v>
      </c>
      <c r="D10" s="67">
        <v>251.98</v>
      </c>
      <c r="E10" s="67">
        <v>236.8</v>
      </c>
      <c r="F10" s="67">
        <v>1.18</v>
      </c>
      <c r="G10" s="67"/>
      <c r="H10" s="67">
        <v>14</v>
      </c>
      <c r="I10" s="67"/>
    </row>
    <row r="11" ht="18" customHeight="1" spans="2:9">
      <c r="B11" s="36" t="s">
        <v>100</v>
      </c>
      <c r="C11" s="66" t="s">
        <v>101</v>
      </c>
      <c r="D11" s="67">
        <v>148.09</v>
      </c>
      <c r="E11" s="67">
        <v>131.47</v>
      </c>
      <c r="F11" s="67">
        <v>0.62</v>
      </c>
      <c r="G11" s="67"/>
      <c r="H11" s="67">
        <v>11</v>
      </c>
      <c r="I11" s="67">
        <v>5</v>
      </c>
    </row>
    <row r="12" ht="18" customHeight="1" spans="2:9">
      <c r="B12" s="36" t="s">
        <v>102</v>
      </c>
      <c r="C12" s="66" t="s">
        <v>103</v>
      </c>
      <c r="D12" s="67">
        <v>738.87</v>
      </c>
      <c r="E12" s="67">
        <v>681</v>
      </c>
      <c r="F12" s="67">
        <v>3.76</v>
      </c>
      <c r="G12" s="67"/>
      <c r="H12" s="67">
        <v>54.11</v>
      </c>
      <c r="I12" s="67"/>
    </row>
    <row r="13" ht="18" customHeight="1" spans="2:9">
      <c r="B13" s="36" t="s">
        <v>104</v>
      </c>
      <c r="C13" s="66" t="s">
        <v>105</v>
      </c>
      <c r="D13" s="67">
        <v>479.89</v>
      </c>
      <c r="E13" s="67">
        <v>444.55</v>
      </c>
      <c r="F13" s="67">
        <v>2.34</v>
      </c>
      <c r="G13" s="67"/>
      <c r="H13" s="67">
        <v>33</v>
      </c>
      <c r="I13" s="67"/>
    </row>
    <row r="14" ht="18" customHeight="1" spans="2:9">
      <c r="B14" s="36" t="s">
        <v>106</v>
      </c>
      <c r="C14" s="66" t="s">
        <v>107</v>
      </c>
      <c r="D14" s="67">
        <v>312.81</v>
      </c>
      <c r="E14" s="67">
        <v>236.6</v>
      </c>
      <c r="F14" s="67">
        <v>1.25</v>
      </c>
      <c r="G14" s="67"/>
      <c r="H14" s="67">
        <v>19</v>
      </c>
      <c r="I14" s="67">
        <v>55.97</v>
      </c>
    </row>
    <row r="15" ht="18" customHeight="1" spans="2:9">
      <c r="B15" s="36" t="s">
        <v>108</v>
      </c>
      <c r="C15" s="66" t="s">
        <v>109</v>
      </c>
      <c r="D15" s="67">
        <v>117.87</v>
      </c>
      <c r="E15" s="67">
        <v>111.32</v>
      </c>
      <c r="F15" s="67">
        <v>0.55</v>
      </c>
      <c r="G15" s="67"/>
      <c r="H15" s="67">
        <v>6</v>
      </c>
      <c r="I15" s="67"/>
    </row>
    <row r="16" ht="18" customHeight="1" spans="2:9">
      <c r="B16" s="36" t="s">
        <v>110</v>
      </c>
      <c r="C16" s="66" t="s">
        <v>111</v>
      </c>
      <c r="D16" s="67">
        <v>324.29</v>
      </c>
      <c r="E16" s="67">
        <v>299.73</v>
      </c>
      <c r="F16" s="67">
        <v>1.56</v>
      </c>
      <c r="G16" s="67"/>
      <c r="H16" s="67">
        <v>23</v>
      </c>
      <c r="I16" s="67"/>
    </row>
    <row r="17" ht="18" customHeight="1" spans="2:9">
      <c r="B17" s="36" t="s">
        <v>112</v>
      </c>
      <c r="C17" s="66" t="s">
        <v>113</v>
      </c>
      <c r="D17" s="67">
        <v>741.61</v>
      </c>
      <c r="E17" s="67">
        <v>275.57</v>
      </c>
      <c r="F17" s="67">
        <v>1.64</v>
      </c>
      <c r="G17" s="67"/>
      <c r="H17" s="67">
        <v>23</v>
      </c>
      <c r="I17" s="67">
        <v>441.4</v>
      </c>
    </row>
    <row r="18" ht="18" customHeight="1" spans="2:9">
      <c r="B18" s="36" t="s">
        <v>114</v>
      </c>
      <c r="C18" s="66" t="s">
        <v>115</v>
      </c>
      <c r="D18" s="67">
        <v>4494.68</v>
      </c>
      <c r="E18" s="67">
        <v>946.55</v>
      </c>
      <c r="F18" s="67">
        <v>5.4</v>
      </c>
      <c r="G18" s="67"/>
      <c r="H18" s="67">
        <v>66</v>
      </c>
      <c r="I18" s="67">
        <v>3476.73</v>
      </c>
    </row>
    <row r="19" ht="18" customHeight="1" spans="2:9">
      <c r="B19" s="36" t="s">
        <v>116</v>
      </c>
      <c r="C19" s="66" t="s">
        <v>117</v>
      </c>
      <c r="D19" s="67">
        <v>1212.49</v>
      </c>
      <c r="E19" s="67">
        <v>1043.33</v>
      </c>
      <c r="F19" s="67">
        <v>5.86</v>
      </c>
      <c r="G19" s="67"/>
      <c r="H19" s="67">
        <v>112.63</v>
      </c>
      <c r="I19" s="67">
        <v>50.67</v>
      </c>
    </row>
    <row r="20" ht="18" customHeight="1" spans="2:9">
      <c r="B20" s="36" t="s">
        <v>118</v>
      </c>
      <c r="C20" s="66" t="s">
        <v>119</v>
      </c>
      <c r="D20" s="67">
        <v>348.39</v>
      </c>
      <c r="E20" s="67">
        <v>325.91</v>
      </c>
      <c r="F20" s="67">
        <v>1.49</v>
      </c>
      <c r="G20" s="67"/>
      <c r="H20" s="67">
        <v>21</v>
      </c>
      <c r="I20" s="67"/>
    </row>
    <row r="21" ht="18" customHeight="1" spans="2:9">
      <c r="B21" s="36" t="s">
        <v>120</v>
      </c>
      <c r="C21" s="66" t="s">
        <v>121</v>
      </c>
      <c r="D21" s="67">
        <v>302.04</v>
      </c>
      <c r="E21" s="67">
        <v>273.55</v>
      </c>
      <c r="F21" s="67">
        <v>1.49</v>
      </c>
      <c r="G21" s="67"/>
      <c r="H21" s="67">
        <v>27</v>
      </c>
      <c r="I21" s="67"/>
    </row>
    <row r="22" ht="18" customHeight="1" spans="2:9">
      <c r="B22" s="36" t="s">
        <v>122</v>
      </c>
      <c r="C22" s="66" t="s">
        <v>123</v>
      </c>
      <c r="D22" s="67">
        <v>98.36</v>
      </c>
      <c r="E22" s="67">
        <v>91.81</v>
      </c>
      <c r="F22" s="67">
        <v>0.55</v>
      </c>
      <c r="G22" s="67"/>
      <c r="H22" s="67">
        <v>6</v>
      </c>
      <c r="I22" s="67"/>
    </row>
    <row r="23" ht="18" customHeight="1" spans="2:9">
      <c r="B23" s="36" t="s">
        <v>124</v>
      </c>
      <c r="C23" s="66" t="s">
        <v>125</v>
      </c>
      <c r="D23" s="67">
        <v>81.3</v>
      </c>
      <c r="E23" s="67">
        <v>57.65</v>
      </c>
      <c r="F23" s="67">
        <v>16.99</v>
      </c>
      <c r="G23" s="67"/>
      <c r="H23" s="67">
        <v>4</v>
      </c>
      <c r="I23" s="67">
        <v>2.65</v>
      </c>
    </row>
    <row r="24" ht="18" customHeight="1" spans="2:9">
      <c r="B24" s="36" t="s">
        <v>126</v>
      </c>
      <c r="C24" s="66" t="s">
        <v>127</v>
      </c>
      <c r="D24" s="67">
        <v>73.96</v>
      </c>
      <c r="E24" s="67">
        <v>64.05</v>
      </c>
      <c r="F24" s="67">
        <v>0.31</v>
      </c>
      <c r="G24" s="67"/>
      <c r="H24" s="67">
        <v>6</v>
      </c>
      <c r="I24" s="67">
        <v>3.6</v>
      </c>
    </row>
    <row r="25" ht="18" customHeight="1" spans="2:9">
      <c r="B25" s="36" t="s">
        <v>128</v>
      </c>
      <c r="C25" s="66" t="s">
        <v>129</v>
      </c>
      <c r="D25" s="67">
        <v>212.48</v>
      </c>
      <c r="E25" s="67">
        <v>199.46</v>
      </c>
      <c r="F25" s="67">
        <v>1.02</v>
      </c>
      <c r="G25" s="67"/>
      <c r="H25" s="67">
        <v>12</v>
      </c>
      <c r="I25" s="67"/>
    </row>
    <row r="26" ht="18" customHeight="1" spans="2:9">
      <c r="B26" s="36" t="s">
        <v>130</v>
      </c>
      <c r="C26" s="66" t="s">
        <v>131</v>
      </c>
      <c r="D26" s="67">
        <v>225.25</v>
      </c>
      <c r="E26" s="67">
        <v>212.16</v>
      </c>
      <c r="F26" s="67">
        <v>1.09</v>
      </c>
      <c r="G26" s="67"/>
      <c r="H26" s="67">
        <v>12</v>
      </c>
      <c r="I26" s="67"/>
    </row>
    <row r="27" ht="18" customHeight="1" spans="2:9">
      <c r="B27" s="36" t="s">
        <v>132</v>
      </c>
      <c r="C27" s="66" t="s">
        <v>133</v>
      </c>
      <c r="D27" s="67">
        <v>98.71</v>
      </c>
      <c r="E27" s="67">
        <v>92.24</v>
      </c>
      <c r="F27" s="67">
        <v>0.47</v>
      </c>
      <c r="G27" s="67"/>
      <c r="H27" s="67">
        <v>6</v>
      </c>
      <c r="I27" s="67"/>
    </row>
    <row r="28" ht="18" customHeight="1" spans="2:9">
      <c r="B28" s="36" t="s">
        <v>134</v>
      </c>
      <c r="C28" s="66" t="s">
        <v>135</v>
      </c>
      <c r="D28" s="67">
        <v>607.5</v>
      </c>
      <c r="E28" s="67">
        <v>191.66</v>
      </c>
      <c r="F28" s="67">
        <v>1.09</v>
      </c>
      <c r="G28" s="67"/>
      <c r="H28" s="67">
        <v>370.16</v>
      </c>
      <c r="I28" s="67">
        <v>44.59</v>
      </c>
    </row>
    <row r="29" ht="18" customHeight="1" spans="2:9">
      <c r="B29" s="36" t="s">
        <v>136</v>
      </c>
      <c r="C29" s="66" t="s">
        <v>137</v>
      </c>
      <c r="D29" s="67">
        <v>505.1</v>
      </c>
      <c r="E29" s="67">
        <v>459.92</v>
      </c>
      <c r="F29" s="67">
        <v>2.34</v>
      </c>
      <c r="G29" s="67"/>
      <c r="H29" s="67">
        <v>33</v>
      </c>
      <c r="I29" s="67">
        <v>9.84</v>
      </c>
    </row>
    <row r="30" ht="18" customHeight="1" spans="2:9">
      <c r="B30" s="36" t="s">
        <v>138</v>
      </c>
      <c r="C30" s="66" t="s">
        <v>139</v>
      </c>
      <c r="D30" s="67">
        <v>155.54</v>
      </c>
      <c r="E30" s="67">
        <v>122.81</v>
      </c>
      <c r="F30" s="67">
        <v>0.78</v>
      </c>
      <c r="G30" s="67"/>
      <c r="H30" s="67">
        <v>31.95</v>
      </c>
      <c r="I30" s="67"/>
    </row>
    <row r="31" ht="18" customHeight="1" spans="2:9">
      <c r="B31" s="36" t="s">
        <v>140</v>
      </c>
      <c r="C31" s="66" t="s">
        <v>141</v>
      </c>
      <c r="D31" s="67">
        <f>SUM(E31:I31)</f>
        <v>2057.11</v>
      </c>
      <c r="E31" s="67">
        <v>224.26</v>
      </c>
      <c r="F31" s="67">
        <v>1.49</v>
      </c>
      <c r="G31" s="67"/>
      <c r="H31" s="67">
        <v>21</v>
      </c>
      <c r="I31" s="50">
        <v>1810.36</v>
      </c>
    </row>
    <row r="32" ht="18" customHeight="1" spans="2:9">
      <c r="B32" s="36" t="s">
        <v>142</v>
      </c>
      <c r="C32" s="66" t="s">
        <v>143</v>
      </c>
      <c r="D32" s="67">
        <v>1613.32</v>
      </c>
      <c r="E32" s="67">
        <v>173.01</v>
      </c>
      <c r="F32" s="67">
        <v>0.94</v>
      </c>
      <c r="G32" s="67"/>
      <c r="H32" s="67">
        <v>17</v>
      </c>
      <c r="I32" s="67">
        <v>1422.38</v>
      </c>
    </row>
    <row r="33" ht="18" customHeight="1" spans="2:9">
      <c r="B33" s="36" t="s">
        <v>144</v>
      </c>
      <c r="C33" s="66" t="s">
        <v>145</v>
      </c>
      <c r="D33" s="67">
        <v>309.91</v>
      </c>
      <c r="E33" s="67">
        <v>288.35</v>
      </c>
      <c r="F33" s="67">
        <v>1.56</v>
      </c>
      <c r="G33" s="67"/>
      <c r="H33" s="67">
        <v>20</v>
      </c>
      <c r="I33" s="67"/>
    </row>
    <row r="34" ht="18" customHeight="1" spans="2:9">
      <c r="B34" s="36" t="s">
        <v>146</v>
      </c>
      <c r="C34" s="66" t="s">
        <v>147</v>
      </c>
      <c r="D34" s="67">
        <v>236.52</v>
      </c>
      <c r="E34" s="67"/>
      <c r="F34" s="67"/>
      <c r="G34" s="67"/>
      <c r="H34" s="67"/>
      <c r="I34" s="67">
        <v>236.52</v>
      </c>
    </row>
    <row r="35" ht="18" customHeight="1" spans="2:9">
      <c r="B35" s="36" t="s">
        <v>148</v>
      </c>
      <c r="C35" s="66" t="s">
        <v>149</v>
      </c>
      <c r="D35" s="67">
        <v>16244.77</v>
      </c>
      <c r="E35" s="67">
        <v>13113.31</v>
      </c>
      <c r="F35" s="67">
        <v>58.22</v>
      </c>
      <c r="G35" s="67"/>
      <c r="H35" s="67">
        <v>1250.19</v>
      </c>
      <c r="I35" s="67">
        <v>1823.05</v>
      </c>
    </row>
    <row r="36" ht="18" customHeight="1" spans="2:9">
      <c r="B36" s="36" t="s">
        <v>150</v>
      </c>
      <c r="C36" s="66" t="s">
        <v>151</v>
      </c>
      <c r="D36" s="67">
        <v>394.04</v>
      </c>
      <c r="E36" s="67">
        <v>363.09</v>
      </c>
      <c r="F36" s="67">
        <v>1.96</v>
      </c>
      <c r="G36" s="67"/>
      <c r="H36" s="67">
        <v>29</v>
      </c>
      <c r="I36" s="67"/>
    </row>
    <row r="37" ht="18" customHeight="1" spans="2:9">
      <c r="B37" s="36" t="s">
        <v>152</v>
      </c>
      <c r="C37" s="66" t="s">
        <v>153</v>
      </c>
      <c r="D37" s="67">
        <v>52953.96</v>
      </c>
      <c r="E37" s="67">
        <v>34527.81</v>
      </c>
      <c r="F37" s="67">
        <v>11946.91</v>
      </c>
      <c r="G37" s="67"/>
      <c r="H37" s="67">
        <v>4436.96</v>
      </c>
      <c r="I37" s="67">
        <v>2042.27</v>
      </c>
    </row>
    <row r="38" ht="18" customHeight="1" spans="2:9">
      <c r="B38" s="36" t="s">
        <v>154</v>
      </c>
      <c r="C38" s="66" t="s">
        <v>155</v>
      </c>
      <c r="D38" s="67">
        <v>827.76</v>
      </c>
      <c r="E38" s="67">
        <v>401.25</v>
      </c>
      <c r="F38" s="67">
        <v>2.18</v>
      </c>
      <c r="G38" s="67"/>
      <c r="H38" s="67">
        <v>50.97</v>
      </c>
      <c r="I38" s="67">
        <v>373.36</v>
      </c>
    </row>
    <row r="39" ht="18" customHeight="1" spans="2:9">
      <c r="B39" s="36" t="s">
        <v>156</v>
      </c>
      <c r="C39" s="66" t="s">
        <v>157</v>
      </c>
      <c r="D39" s="67">
        <v>3402.52</v>
      </c>
      <c r="E39" s="67">
        <v>453.53</v>
      </c>
      <c r="F39" s="67">
        <v>2.5</v>
      </c>
      <c r="G39" s="67"/>
      <c r="H39" s="67">
        <v>83.4</v>
      </c>
      <c r="I39" s="67">
        <v>2863.09</v>
      </c>
    </row>
    <row r="40" ht="18" customHeight="1" spans="2:9">
      <c r="B40" s="36" t="s">
        <v>158</v>
      </c>
      <c r="C40" s="66" t="s">
        <v>159</v>
      </c>
      <c r="D40" s="67">
        <v>6125.2</v>
      </c>
      <c r="E40" s="67">
        <v>327.41</v>
      </c>
      <c r="F40" s="67">
        <v>2.18</v>
      </c>
      <c r="G40" s="67"/>
      <c r="H40" s="67">
        <v>37.49</v>
      </c>
      <c r="I40" s="67">
        <v>5758.12</v>
      </c>
    </row>
    <row r="41" ht="18" customHeight="1" spans="2:9">
      <c r="B41" s="36" t="s">
        <v>160</v>
      </c>
      <c r="C41" s="66" t="s">
        <v>161</v>
      </c>
      <c r="D41" s="67">
        <v>350.77</v>
      </c>
      <c r="E41" s="67">
        <v>273.83</v>
      </c>
      <c r="F41" s="67">
        <v>1.49</v>
      </c>
      <c r="G41" s="67"/>
      <c r="H41" s="67">
        <v>14</v>
      </c>
      <c r="I41" s="67">
        <v>61.46</v>
      </c>
    </row>
    <row r="42" ht="18" customHeight="1" spans="2:9">
      <c r="B42" s="36" t="s">
        <v>162</v>
      </c>
      <c r="C42" s="66" t="s">
        <v>163</v>
      </c>
      <c r="D42" s="67">
        <v>8306.45</v>
      </c>
      <c r="E42" s="67">
        <v>4025.05</v>
      </c>
      <c r="F42" s="67">
        <v>148.21</v>
      </c>
      <c r="G42" s="67"/>
      <c r="H42" s="67">
        <v>364</v>
      </c>
      <c r="I42" s="67">
        <v>3769.19</v>
      </c>
    </row>
    <row r="43" ht="18" customHeight="1" spans="2:9">
      <c r="B43" s="36" t="s">
        <v>164</v>
      </c>
      <c r="C43" s="66" t="s">
        <v>165</v>
      </c>
      <c r="D43" s="67">
        <v>2459.18</v>
      </c>
      <c r="E43" s="67">
        <v>2017.62</v>
      </c>
      <c r="F43" s="67">
        <v>11.04</v>
      </c>
      <c r="G43" s="67"/>
      <c r="H43" s="67">
        <v>430.52</v>
      </c>
      <c r="I43" s="67"/>
    </row>
    <row r="44" ht="18" customHeight="1" spans="2:9">
      <c r="B44" s="36" t="s">
        <v>166</v>
      </c>
      <c r="C44" s="66" t="s">
        <v>167</v>
      </c>
      <c r="D44" s="67">
        <v>667.86</v>
      </c>
      <c r="E44" s="67">
        <v>578.72</v>
      </c>
      <c r="F44" s="67">
        <v>3.5</v>
      </c>
      <c r="G44" s="67"/>
      <c r="H44" s="67">
        <v>85.64</v>
      </c>
      <c r="I44" s="67"/>
    </row>
    <row r="45" ht="18" customHeight="1" spans="2:9">
      <c r="B45" s="36" t="s">
        <v>168</v>
      </c>
      <c r="C45" s="66" t="s">
        <v>169</v>
      </c>
      <c r="D45" s="67">
        <v>705.93</v>
      </c>
      <c r="E45" s="67">
        <v>248.96</v>
      </c>
      <c r="F45" s="67">
        <v>1.33</v>
      </c>
      <c r="G45" s="67"/>
      <c r="H45" s="67">
        <v>16</v>
      </c>
      <c r="I45" s="67">
        <v>439.64</v>
      </c>
    </row>
    <row r="46" ht="18" customHeight="1" spans="2:9">
      <c r="B46" s="36" t="s">
        <v>170</v>
      </c>
      <c r="C46" s="66" t="s">
        <v>171</v>
      </c>
      <c r="D46" s="67">
        <v>8987.32</v>
      </c>
      <c r="E46" s="67">
        <v>1088.39</v>
      </c>
      <c r="F46" s="67">
        <v>6.13</v>
      </c>
      <c r="G46" s="67"/>
      <c r="H46" s="67">
        <v>87</v>
      </c>
      <c r="I46" s="67">
        <v>7805.8</v>
      </c>
    </row>
    <row r="47" ht="18" customHeight="1" spans="2:9">
      <c r="B47" s="36" t="s">
        <v>172</v>
      </c>
      <c r="C47" s="66" t="s">
        <v>173</v>
      </c>
      <c r="D47" s="67">
        <v>280.02</v>
      </c>
      <c r="E47" s="67">
        <v>216.93</v>
      </c>
      <c r="F47" s="67">
        <v>1.09</v>
      </c>
      <c r="G47" s="67"/>
      <c r="H47" s="67">
        <v>62</v>
      </c>
      <c r="I47" s="67"/>
    </row>
    <row r="48" ht="18" customHeight="1" spans="2:9">
      <c r="B48" s="36" t="s">
        <v>174</v>
      </c>
      <c r="C48" s="66" t="s">
        <v>175</v>
      </c>
      <c r="D48" s="67">
        <v>464.61</v>
      </c>
      <c r="E48" s="67">
        <v>428.41</v>
      </c>
      <c r="F48" s="67">
        <v>2.2</v>
      </c>
      <c r="G48" s="67"/>
      <c r="H48" s="67">
        <v>34</v>
      </c>
      <c r="I48" s="67"/>
    </row>
    <row r="49" ht="18" customHeight="1" spans="2:9">
      <c r="B49" s="36" t="s">
        <v>176</v>
      </c>
      <c r="C49" s="66" t="s">
        <v>177</v>
      </c>
      <c r="D49" s="67">
        <v>4223.65</v>
      </c>
      <c r="E49" s="67">
        <v>270.31</v>
      </c>
      <c r="F49" s="67">
        <v>1.4</v>
      </c>
      <c r="G49" s="67"/>
      <c r="H49" s="67">
        <v>22.97</v>
      </c>
      <c r="I49" s="67">
        <v>3928.97</v>
      </c>
    </row>
    <row r="50" ht="18" customHeight="1" spans="2:9">
      <c r="B50" s="36" t="s">
        <v>178</v>
      </c>
      <c r="C50" s="66" t="s">
        <v>179</v>
      </c>
      <c r="D50" s="67">
        <v>431.62</v>
      </c>
      <c r="E50" s="67">
        <v>382.95</v>
      </c>
      <c r="F50" s="67">
        <v>2.03</v>
      </c>
      <c r="G50" s="67"/>
      <c r="H50" s="67">
        <v>46.64</v>
      </c>
      <c r="I50" s="67"/>
    </row>
    <row r="51" ht="18" customHeight="1" spans="2:9">
      <c r="B51" s="36" t="s">
        <v>180</v>
      </c>
      <c r="C51" s="66" t="s">
        <v>181</v>
      </c>
      <c r="D51" s="67">
        <v>146.97</v>
      </c>
      <c r="E51" s="67">
        <v>136.35</v>
      </c>
      <c r="F51" s="67">
        <v>0.62</v>
      </c>
      <c r="G51" s="67"/>
      <c r="H51" s="67">
        <v>10</v>
      </c>
      <c r="I51" s="67"/>
    </row>
    <row r="52" ht="18" customHeight="1" spans="2:9">
      <c r="B52" s="36" t="s">
        <v>182</v>
      </c>
      <c r="C52" s="66" t="s">
        <v>183</v>
      </c>
      <c r="D52" s="67">
        <v>2208.92</v>
      </c>
      <c r="E52" s="67">
        <v>1827.55</v>
      </c>
      <c r="F52" s="67">
        <v>27.97</v>
      </c>
      <c r="G52" s="67"/>
      <c r="H52" s="67">
        <v>252.34</v>
      </c>
      <c r="I52" s="67">
        <v>101.06</v>
      </c>
    </row>
    <row r="53" ht="18" customHeight="1" spans="2:9">
      <c r="B53" s="36" t="s">
        <v>184</v>
      </c>
      <c r="C53" s="66" t="s">
        <v>185</v>
      </c>
      <c r="D53" s="67">
        <v>2661.3</v>
      </c>
      <c r="E53" s="67">
        <v>2264.3</v>
      </c>
      <c r="F53" s="67">
        <v>28.39</v>
      </c>
      <c r="G53" s="67"/>
      <c r="H53" s="67">
        <v>295.6</v>
      </c>
      <c r="I53" s="67">
        <v>73</v>
      </c>
    </row>
    <row r="54" ht="18" customHeight="1" spans="2:9">
      <c r="B54" s="36" t="s">
        <v>186</v>
      </c>
      <c r="C54" s="66" t="s">
        <v>187</v>
      </c>
      <c r="D54" s="67">
        <v>2350.96</v>
      </c>
      <c r="E54" s="67">
        <v>2061.27</v>
      </c>
      <c r="F54" s="67">
        <v>19.85</v>
      </c>
      <c r="G54" s="67"/>
      <c r="H54" s="67">
        <v>175.29</v>
      </c>
      <c r="I54" s="67">
        <v>94.55</v>
      </c>
    </row>
    <row r="55" ht="18" customHeight="1" spans="2:9">
      <c r="B55" s="36" t="s">
        <v>188</v>
      </c>
      <c r="C55" s="66" t="s">
        <v>189</v>
      </c>
      <c r="D55" s="67">
        <v>2081.58</v>
      </c>
      <c r="E55" s="67">
        <v>1823.23</v>
      </c>
      <c r="F55" s="67">
        <v>23.4</v>
      </c>
      <c r="G55" s="67"/>
      <c r="H55" s="67">
        <v>185.96</v>
      </c>
      <c r="I55" s="67">
        <v>49</v>
      </c>
    </row>
    <row r="56" ht="18" customHeight="1" spans="2:9">
      <c r="B56" s="36" t="s">
        <v>190</v>
      </c>
      <c r="C56" s="66" t="s">
        <v>191</v>
      </c>
      <c r="D56" s="67">
        <v>2226.52</v>
      </c>
      <c r="E56" s="67">
        <v>1979.15</v>
      </c>
      <c r="F56" s="67">
        <v>21.55</v>
      </c>
      <c r="G56" s="67"/>
      <c r="H56" s="67">
        <v>184.82</v>
      </c>
      <c r="I56" s="67">
        <v>41</v>
      </c>
    </row>
    <row r="57" ht="18" customHeight="1" spans="2:9">
      <c r="B57" s="36" t="s">
        <v>192</v>
      </c>
      <c r="C57" s="66" t="s">
        <v>193</v>
      </c>
      <c r="D57" s="67">
        <v>1729.03</v>
      </c>
      <c r="E57" s="67">
        <v>1547.82</v>
      </c>
      <c r="F57" s="67">
        <v>22.59</v>
      </c>
      <c r="G57" s="67"/>
      <c r="H57" s="67">
        <v>133.61</v>
      </c>
      <c r="I57" s="67">
        <v>25</v>
      </c>
    </row>
    <row r="58" ht="18" customHeight="1" spans="2:9">
      <c r="B58" s="36" t="s">
        <v>194</v>
      </c>
      <c r="C58" s="66" t="s">
        <v>195</v>
      </c>
      <c r="D58" s="67">
        <v>2025.4</v>
      </c>
      <c r="E58" s="67">
        <v>1747.42</v>
      </c>
      <c r="F58" s="67">
        <v>25.39</v>
      </c>
      <c r="G58" s="67"/>
      <c r="H58" s="67">
        <v>139.59</v>
      </c>
      <c r="I58" s="67">
        <v>113</v>
      </c>
    </row>
    <row r="59" ht="18" customHeight="1" spans="2:9">
      <c r="B59" s="36" t="s">
        <v>196</v>
      </c>
      <c r="C59" s="66" t="s">
        <v>197</v>
      </c>
      <c r="D59" s="67">
        <v>1942.79</v>
      </c>
      <c r="E59" s="67">
        <v>1696.98</v>
      </c>
      <c r="F59" s="67">
        <v>61.12</v>
      </c>
      <c r="G59" s="67"/>
      <c r="H59" s="67">
        <v>111.7</v>
      </c>
      <c r="I59" s="67">
        <v>73</v>
      </c>
    </row>
    <row r="60" ht="18" customHeight="1" spans="2:9">
      <c r="B60" s="36" t="s">
        <v>198</v>
      </c>
      <c r="C60" s="66" t="s">
        <v>199</v>
      </c>
      <c r="D60" s="67">
        <v>1710.45</v>
      </c>
      <c r="E60" s="67">
        <v>1491.68</v>
      </c>
      <c r="F60" s="67">
        <v>52.21</v>
      </c>
      <c r="G60" s="67"/>
      <c r="H60" s="67">
        <v>101.56</v>
      </c>
      <c r="I60" s="67">
        <v>65</v>
      </c>
    </row>
    <row r="61" ht="18" customHeight="1" spans="2:9">
      <c r="B61" s="36" t="s">
        <v>200</v>
      </c>
      <c r="C61" s="66" t="s">
        <v>201</v>
      </c>
      <c r="D61" s="67">
        <v>1855.14</v>
      </c>
      <c r="E61" s="67">
        <v>1645.19</v>
      </c>
      <c r="F61" s="67">
        <v>53.66</v>
      </c>
      <c r="G61" s="67"/>
      <c r="H61" s="67">
        <v>115.28</v>
      </c>
      <c r="I61" s="67">
        <v>41</v>
      </c>
    </row>
    <row r="62" ht="18" customHeight="1" spans="2:9">
      <c r="B62" s="36" t="s">
        <v>202</v>
      </c>
      <c r="C62" s="66" t="s">
        <v>203</v>
      </c>
      <c r="D62" s="67">
        <v>1726.34</v>
      </c>
      <c r="E62" s="67">
        <v>1516.65</v>
      </c>
      <c r="F62" s="67">
        <v>49.6</v>
      </c>
      <c r="G62" s="67"/>
      <c r="H62" s="67">
        <v>95.1</v>
      </c>
      <c r="I62" s="67">
        <v>65</v>
      </c>
    </row>
    <row r="63" ht="18" customHeight="1" spans="2:9">
      <c r="B63" s="36" t="s">
        <v>204</v>
      </c>
      <c r="C63" s="66" t="s">
        <v>205</v>
      </c>
      <c r="D63" s="67">
        <v>1486.35</v>
      </c>
      <c r="E63" s="67">
        <v>1331.36</v>
      </c>
      <c r="F63" s="67">
        <v>36.47</v>
      </c>
      <c r="G63" s="67"/>
      <c r="H63" s="67">
        <v>77.52</v>
      </c>
      <c r="I63" s="67">
        <v>41</v>
      </c>
    </row>
    <row r="64" ht="18" customHeight="1" spans="2:9">
      <c r="B64" s="36" t="s">
        <v>206</v>
      </c>
      <c r="C64" s="66" t="s">
        <v>207</v>
      </c>
      <c r="D64" s="67">
        <v>1383.59</v>
      </c>
      <c r="E64" s="67">
        <v>1216.93</v>
      </c>
      <c r="F64" s="67">
        <v>6.08</v>
      </c>
      <c r="G64" s="67"/>
      <c r="H64" s="67">
        <v>95.58</v>
      </c>
      <c r="I64" s="67">
        <v>65</v>
      </c>
    </row>
    <row r="65" ht="18" customHeight="1" spans="2:9">
      <c r="B65" s="36" t="s">
        <v>208</v>
      </c>
      <c r="C65" s="66" t="s">
        <v>209</v>
      </c>
      <c r="D65" s="67">
        <v>598.48</v>
      </c>
      <c r="E65" s="67"/>
      <c r="F65" s="67"/>
      <c r="G65" s="67"/>
      <c r="H65" s="67"/>
      <c r="I65" s="67">
        <v>598.48</v>
      </c>
    </row>
    <row r="66" ht="18" customHeight="1" spans="2:9">
      <c r="B66" s="36"/>
      <c r="C66" s="68" t="s">
        <v>210</v>
      </c>
      <c r="D66" s="67">
        <f t="shared" ref="D66:I66" si="0">SUM(D6:D65)</f>
        <v>152794.6</v>
      </c>
      <c r="E66" s="67">
        <f t="shared" si="0"/>
        <v>90838.92</v>
      </c>
      <c r="F66" s="67">
        <f t="shared" si="0"/>
        <v>12691.57</v>
      </c>
      <c r="G66" s="67">
        <f t="shared" si="0"/>
        <v>0</v>
      </c>
      <c r="H66" s="67">
        <f t="shared" si="0"/>
        <v>10488.98</v>
      </c>
      <c r="I66" s="67">
        <f t="shared" si="0"/>
        <v>38775.16</v>
      </c>
    </row>
    <row r="67" ht="18" customHeight="1" spans="2:9">
      <c r="B67" s="36"/>
      <c r="C67" s="66" t="s">
        <v>211</v>
      </c>
      <c r="D67" s="67">
        <f>SUM(E67:I67)</f>
        <v>11073.64</v>
      </c>
      <c r="E67" s="67"/>
      <c r="F67" s="67"/>
      <c r="G67" s="67">
        <v>11073.64</v>
      </c>
      <c r="H67" s="67"/>
      <c r="I67" s="67"/>
    </row>
    <row r="68" ht="18" customHeight="1" spans="2:9">
      <c r="B68" s="36"/>
      <c r="C68" s="66" t="s">
        <v>19</v>
      </c>
      <c r="D68" s="67">
        <f>SUM(E68:I68)</f>
        <v>2403.37</v>
      </c>
      <c r="E68" s="67"/>
      <c r="F68" s="67"/>
      <c r="G68" s="67">
        <v>2403.37</v>
      </c>
      <c r="H68" s="67"/>
      <c r="I68" s="67"/>
    </row>
    <row r="69" ht="18" customHeight="1" spans="2:9">
      <c r="B69" s="36"/>
      <c r="C69" s="66" t="s">
        <v>212</v>
      </c>
      <c r="D69" s="67">
        <f>SUM(E69:I69)</f>
        <v>26958.75</v>
      </c>
      <c r="E69" s="67"/>
      <c r="F69" s="67"/>
      <c r="G69" s="67">
        <v>26958.75</v>
      </c>
      <c r="H69" s="67"/>
      <c r="I69" s="67"/>
    </row>
    <row r="70" ht="18" customHeight="1" spans="2:9">
      <c r="B70" s="36"/>
      <c r="C70" s="66" t="s">
        <v>213</v>
      </c>
      <c r="D70" s="67">
        <f>SUM(E70:I70)</f>
        <v>574.12</v>
      </c>
      <c r="E70" s="67"/>
      <c r="F70" s="67"/>
      <c r="G70" s="67">
        <v>574.12</v>
      </c>
      <c r="H70" s="67"/>
      <c r="I70" s="67"/>
    </row>
    <row r="71" ht="18" customHeight="1" spans="2:9">
      <c r="B71" s="36"/>
      <c r="C71" s="66" t="s">
        <v>214</v>
      </c>
      <c r="D71" s="67">
        <f>SUM(E71:I71)</f>
        <v>809.33</v>
      </c>
      <c r="E71" s="67"/>
      <c r="F71" s="67"/>
      <c r="G71" s="67">
        <v>809.33</v>
      </c>
      <c r="H71" s="67"/>
      <c r="I71" s="67"/>
    </row>
    <row r="72" ht="18" customHeight="1" spans="2:9">
      <c r="B72" s="36"/>
      <c r="C72" s="66"/>
      <c r="D72" s="67"/>
      <c r="E72" s="67"/>
      <c r="F72" s="67"/>
      <c r="G72" s="67"/>
      <c r="H72" s="67"/>
      <c r="I72" s="67"/>
    </row>
    <row r="73" ht="18" customHeight="1" spans="2:9">
      <c r="B73" s="36"/>
      <c r="C73" s="66"/>
      <c r="D73" s="67"/>
      <c r="E73" s="67"/>
      <c r="F73" s="67"/>
      <c r="G73" s="67"/>
      <c r="H73" s="67"/>
      <c r="I73" s="67"/>
    </row>
    <row r="74" ht="18" customHeight="1" spans="2:9">
      <c r="B74" s="36"/>
      <c r="C74" s="68" t="s">
        <v>215</v>
      </c>
      <c r="D74" s="67">
        <f t="shared" ref="D74:I74" si="1">SUM(D66:D73)</f>
        <v>194613.81</v>
      </c>
      <c r="E74" s="67">
        <f t="shared" si="1"/>
        <v>90838.92</v>
      </c>
      <c r="F74" s="67">
        <f t="shared" si="1"/>
        <v>12691.57</v>
      </c>
      <c r="G74" s="67">
        <f t="shared" si="1"/>
        <v>41819.21</v>
      </c>
      <c r="H74" s="67">
        <f t="shared" si="1"/>
        <v>10488.98</v>
      </c>
      <c r="I74" s="67">
        <f t="shared" si="1"/>
        <v>38775.16</v>
      </c>
    </row>
  </sheetData>
  <autoFilter ref="A5:I74">
    <extLst/>
  </autoFilter>
  <mergeCells count="7">
    <mergeCell ref="B2:I2"/>
    <mergeCell ref="B3:C3"/>
    <mergeCell ref="E4:H4"/>
    <mergeCell ref="B4:B5"/>
    <mergeCell ref="C4:C5"/>
    <mergeCell ref="D4:D5"/>
    <mergeCell ref="I4:I5"/>
  </mergeCells>
  <pageMargins left="0.554861111111111" right="0.554861111111111" top="0.267361111111111" bottom="0.267361111111111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N142"/>
  <sheetViews>
    <sheetView workbookViewId="0">
      <pane ySplit="5" topLeftCell="A72" activePane="bottomLeft" state="frozen"/>
      <selection/>
      <selection pane="bottomLeft" activeCell="P127" sqref="P127"/>
    </sheetView>
  </sheetViews>
  <sheetFormatPr defaultColWidth="10" defaultRowHeight="13.5"/>
  <cols>
    <col min="1" max="1" width="1.53333333333333" customWidth="1"/>
    <col min="2" max="2" width="16.7833333333333" customWidth="1"/>
    <col min="3" max="3" width="75.5" customWidth="1"/>
    <col min="4" max="4" width="31.8" customWidth="1"/>
    <col min="5" max="6" width="16.4083333333333" customWidth="1"/>
    <col min="7" max="7" width="8.625" customWidth="1"/>
    <col min="8" max="8" width="9.125" hidden="1" customWidth="1"/>
    <col min="9" max="9" width="11.25" customWidth="1"/>
    <col min="10" max="13" width="2.625" hidden="1" customWidth="1"/>
    <col min="14" max="14" width="1.53333333333333" customWidth="1"/>
    <col min="15" max="16" width="9.76666666666667" customWidth="1"/>
  </cols>
  <sheetData>
    <row r="1" ht="14.3" customHeight="1" spans="1:14">
      <c r="A1" s="3"/>
      <c r="B1" s="46" t="s">
        <v>216</v>
      </c>
      <c r="C1" s="46"/>
      <c r="D1" s="3"/>
      <c r="E1" s="3"/>
      <c r="F1" s="3"/>
      <c r="G1" s="3"/>
      <c r="H1" s="3" t="s">
        <v>52</v>
      </c>
      <c r="I1" s="3"/>
      <c r="J1" s="3"/>
      <c r="K1" s="3"/>
      <c r="L1" s="3"/>
      <c r="M1" s="3"/>
      <c r="N1" s="3"/>
    </row>
    <row r="2" ht="19.9" customHeight="1" spans="1:14">
      <c r="A2" s="3"/>
      <c r="B2" s="47" t="s">
        <v>217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3"/>
    </row>
    <row r="3" ht="28" customHeight="1" spans="1:14">
      <c r="A3" s="7"/>
      <c r="B3" s="48"/>
      <c r="C3" s="48"/>
      <c r="D3" s="7"/>
      <c r="E3" s="7"/>
      <c r="F3" s="7"/>
      <c r="G3" s="7"/>
      <c r="H3" s="7"/>
      <c r="I3" s="7"/>
      <c r="J3" s="7"/>
      <c r="K3" s="7"/>
      <c r="L3" s="7"/>
      <c r="M3" s="51" t="s">
        <v>3</v>
      </c>
      <c r="N3" s="7"/>
    </row>
    <row r="4" ht="26" customHeight="1" spans="1:14">
      <c r="A4" s="1"/>
      <c r="B4" s="49" t="s">
        <v>218</v>
      </c>
      <c r="C4" s="49" t="s">
        <v>219</v>
      </c>
      <c r="D4" s="49" t="s">
        <v>220</v>
      </c>
      <c r="E4" s="49" t="s">
        <v>83</v>
      </c>
      <c r="F4" s="49" t="s">
        <v>221</v>
      </c>
      <c r="G4" s="49"/>
      <c r="H4" s="49"/>
      <c r="I4" s="49" t="s">
        <v>222</v>
      </c>
      <c r="J4" s="49"/>
      <c r="K4" s="49"/>
      <c r="L4" s="49" t="s">
        <v>223</v>
      </c>
      <c r="M4" s="49" t="s">
        <v>224</v>
      </c>
      <c r="N4" s="52"/>
    </row>
    <row r="5" ht="42.7" customHeight="1" spans="1:14">
      <c r="A5" s="1"/>
      <c r="B5" s="49"/>
      <c r="C5" s="49"/>
      <c r="D5" s="49"/>
      <c r="E5" s="49"/>
      <c r="F5" s="49" t="s">
        <v>225</v>
      </c>
      <c r="G5" s="49" t="s">
        <v>226</v>
      </c>
      <c r="H5" s="49" t="s">
        <v>227</v>
      </c>
      <c r="I5" s="49" t="s">
        <v>225</v>
      </c>
      <c r="J5" s="49" t="s">
        <v>226</v>
      </c>
      <c r="K5" s="49" t="s">
        <v>227</v>
      </c>
      <c r="L5" s="49"/>
      <c r="M5" s="49"/>
      <c r="N5" s="52"/>
    </row>
    <row r="6" ht="19.9" customHeight="1" spans="1:14">
      <c r="A6" s="1"/>
      <c r="B6" s="32"/>
      <c r="C6" s="32" t="s">
        <v>228</v>
      </c>
      <c r="D6" s="32" t="s">
        <v>229</v>
      </c>
      <c r="E6" s="50">
        <v>4.8</v>
      </c>
      <c r="F6" s="50">
        <v>4.8</v>
      </c>
      <c r="G6" s="50"/>
      <c r="H6" s="50"/>
      <c r="I6" s="50"/>
      <c r="J6" s="50"/>
      <c r="K6" s="50"/>
      <c r="L6" s="50"/>
      <c r="M6" s="50"/>
      <c r="N6" s="52"/>
    </row>
    <row r="7" ht="19.9" customHeight="1" spans="1:14">
      <c r="A7" s="1"/>
      <c r="B7" s="32" t="s">
        <v>230</v>
      </c>
      <c r="C7" s="32" t="s">
        <v>231</v>
      </c>
      <c r="D7" s="32" t="s">
        <v>232</v>
      </c>
      <c r="E7" s="50">
        <v>800</v>
      </c>
      <c r="F7" s="50">
        <v>800</v>
      </c>
      <c r="G7" s="50"/>
      <c r="H7" s="50"/>
      <c r="I7" s="50"/>
      <c r="J7" s="50"/>
      <c r="K7" s="50"/>
      <c r="L7" s="50"/>
      <c r="M7" s="50"/>
      <c r="N7" s="52"/>
    </row>
    <row r="8" ht="19.9" customHeight="1" spans="1:14">
      <c r="A8" s="1"/>
      <c r="B8" s="32"/>
      <c r="C8" s="32" t="s">
        <v>233</v>
      </c>
      <c r="D8" s="32" t="s">
        <v>232</v>
      </c>
      <c r="E8" s="50">
        <v>89.61</v>
      </c>
      <c r="F8" s="50">
        <v>89.61</v>
      </c>
      <c r="G8" s="50"/>
      <c r="H8" s="50"/>
      <c r="I8" s="50"/>
      <c r="J8" s="50"/>
      <c r="K8" s="50"/>
      <c r="L8" s="50"/>
      <c r="M8" s="50"/>
      <c r="N8" s="52"/>
    </row>
    <row r="9" ht="19.9" customHeight="1" spans="1:14">
      <c r="A9" s="1"/>
      <c r="B9" s="32" t="s">
        <v>230</v>
      </c>
      <c r="C9" s="32" t="s">
        <v>234</v>
      </c>
      <c r="D9" s="32" t="s">
        <v>232</v>
      </c>
      <c r="E9" s="50">
        <v>10</v>
      </c>
      <c r="F9" s="50">
        <v>10</v>
      </c>
      <c r="G9" s="50"/>
      <c r="H9" s="50"/>
      <c r="I9" s="50"/>
      <c r="J9" s="50"/>
      <c r="K9" s="50"/>
      <c r="L9" s="50"/>
      <c r="M9" s="50"/>
      <c r="N9" s="52"/>
    </row>
    <row r="10" ht="19.9" customHeight="1" spans="1:14">
      <c r="A10" s="1"/>
      <c r="B10" s="32"/>
      <c r="C10" s="32" t="s">
        <v>235</v>
      </c>
      <c r="D10" s="32" t="s">
        <v>236</v>
      </c>
      <c r="E10" s="50">
        <v>1</v>
      </c>
      <c r="F10" s="50">
        <v>1</v>
      </c>
      <c r="G10" s="50"/>
      <c r="H10" s="50"/>
      <c r="I10" s="50"/>
      <c r="J10" s="50"/>
      <c r="K10" s="50"/>
      <c r="L10" s="50"/>
      <c r="M10" s="50"/>
      <c r="N10" s="52"/>
    </row>
    <row r="11" ht="19.9" customHeight="1" spans="1:14">
      <c r="A11" s="1"/>
      <c r="B11" s="32" t="s">
        <v>237</v>
      </c>
      <c r="C11" s="37" t="s">
        <v>238</v>
      </c>
      <c r="D11" s="32" t="s">
        <v>239</v>
      </c>
      <c r="E11" s="50">
        <v>5</v>
      </c>
      <c r="F11" s="50">
        <v>5</v>
      </c>
      <c r="G11" s="50"/>
      <c r="H11" s="50"/>
      <c r="I11" s="50"/>
      <c r="J11" s="50"/>
      <c r="K11" s="50"/>
      <c r="L11" s="50"/>
      <c r="M11" s="50"/>
      <c r="N11" s="52"/>
    </row>
    <row r="12" ht="19.9" customHeight="1" spans="1:14">
      <c r="A12" s="1"/>
      <c r="B12" s="32"/>
      <c r="C12" s="32" t="s">
        <v>240</v>
      </c>
      <c r="D12" s="32" t="s">
        <v>241</v>
      </c>
      <c r="E12" s="50">
        <v>2.17</v>
      </c>
      <c r="F12" s="50">
        <v>2.17</v>
      </c>
      <c r="G12" s="50"/>
      <c r="H12" s="50"/>
      <c r="I12" s="50"/>
      <c r="J12" s="50"/>
      <c r="K12" s="50"/>
      <c r="L12" s="50"/>
      <c r="M12" s="50"/>
      <c r="N12" s="52"/>
    </row>
    <row r="13" ht="19.9" customHeight="1" spans="1:14">
      <c r="A13" s="1"/>
      <c r="B13" s="32"/>
      <c r="C13" s="32" t="s">
        <v>242</v>
      </c>
      <c r="D13" s="32" t="s">
        <v>241</v>
      </c>
      <c r="E13" s="50">
        <v>53.8</v>
      </c>
      <c r="F13" s="50">
        <v>53.8</v>
      </c>
      <c r="G13" s="50"/>
      <c r="H13" s="50"/>
      <c r="I13" s="50"/>
      <c r="J13" s="50"/>
      <c r="K13" s="50"/>
      <c r="L13" s="50"/>
      <c r="M13" s="50"/>
      <c r="N13" s="52"/>
    </row>
    <row r="14" ht="19.9" customHeight="1" spans="1:14">
      <c r="A14" s="1"/>
      <c r="B14" s="32" t="s">
        <v>237</v>
      </c>
      <c r="C14" s="32" t="s">
        <v>243</v>
      </c>
      <c r="D14" s="32" t="s">
        <v>244</v>
      </c>
      <c r="E14" s="50">
        <v>438.2</v>
      </c>
      <c r="F14" s="50">
        <v>438.2</v>
      </c>
      <c r="G14" s="50"/>
      <c r="H14" s="50"/>
      <c r="I14" s="50"/>
      <c r="J14" s="50"/>
      <c r="K14" s="50"/>
      <c r="L14" s="50"/>
      <c r="M14" s="50"/>
      <c r="N14" s="52"/>
    </row>
    <row r="15" ht="19.9" customHeight="1" spans="1:14">
      <c r="A15" s="1"/>
      <c r="B15" s="32"/>
      <c r="C15" s="32" t="s">
        <v>245</v>
      </c>
      <c r="D15" s="32" t="s">
        <v>244</v>
      </c>
      <c r="E15" s="50">
        <v>1</v>
      </c>
      <c r="F15" s="50">
        <v>1</v>
      </c>
      <c r="G15" s="50"/>
      <c r="H15" s="50"/>
      <c r="I15" s="50"/>
      <c r="J15" s="50"/>
      <c r="K15" s="50"/>
      <c r="L15" s="50"/>
      <c r="M15" s="50"/>
      <c r="N15" s="52"/>
    </row>
    <row r="16" ht="19.9" customHeight="1" spans="1:14">
      <c r="A16" s="1"/>
      <c r="B16" s="32"/>
      <c r="C16" s="32" t="s">
        <v>246</v>
      </c>
      <c r="D16" s="32" t="s">
        <v>244</v>
      </c>
      <c r="E16" s="50">
        <v>2.2</v>
      </c>
      <c r="F16" s="50">
        <v>2.2</v>
      </c>
      <c r="G16" s="50"/>
      <c r="H16" s="50"/>
      <c r="I16" s="50"/>
      <c r="J16" s="50"/>
      <c r="K16" s="50"/>
      <c r="L16" s="50"/>
      <c r="M16" s="50"/>
      <c r="N16" s="52"/>
    </row>
    <row r="17" ht="19.9" customHeight="1" spans="1:14">
      <c r="A17" s="1"/>
      <c r="B17" s="32" t="s">
        <v>247</v>
      </c>
      <c r="C17" s="32" t="s">
        <v>248</v>
      </c>
      <c r="D17" s="32" t="s">
        <v>249</v>
      </c>
      <c r="E17" s="50">
        <v>12.48</v>
      </c>
      <c r="F17" s="50">
        <v>12.48</v>
      </c>
      <c r="G17" s="50"/>
      <c r="H17" s="50"/>
      <c r="I17" s="50"/>
      <c r="J17" s="50"/>
      <c r="K17" s="50"/>
      <c r="L17" s="50"/>
      <c r="M17" s="50"/>
      <c r="N17" s="52"/>
    </row>
    <row r="18" ht="19.9" customHeight="1" spans="1:14">
      <c r="A18" s="1"/>
      <c r="B18" s="32"/>
      <c r="C18" s="32" t="s">
        <v>250</v>
      </c>
      <c r="D18" s="32" t="s">
        <v>249</v>
      </c>
      <c r="E18" s="50">
        <v>1318.97</v>
      </c>
      <c r="F18" s="50">
        <v>1318.97</v>
      </c>
      <c r="G18" s="50"/>
      <c r="H18" s="50"/>
      <c r="I18" s="50"/>
      <c r="J18" s="50"/>
      <c r="K18" s="50"/>
      <c r="L18" s="50"/>
      <c r="M18" s="50"/>
      <c r="N18" s="52"/>
    </row>
    <row r="19" ht="19.9" customHeight="1" spans="1:14">
      <c r="A19" s="1"/>
      <c r="B19" s="32" t="s">
        <v>230</v>
      </c>
      <c r="C19" s="32" t="s">
        <v>251</v>
      </c>
      <c r="D19" s="32" t="s">
        <v>249</v>
      </c>
      <c r="E19" s="50">
        <v>262.72</v>
      </c>
      <c r="F19" s="50">
        <v>262.72</v>
      </c>
      <c r="G19" s="50"/>
      <c r="H19" s="50"/>
      <c r="I19" s="50"/>
      <c r="J19" s="50"/>
      <c r="K19" s="50"/>
      <c r="L19" s="50"/>
      <c r="M19" s="50"/>
      <c r="N19" s="52"/>
    </row>
    <row r="20" ht="19.9" customHeight="1" spans="1:14">
      <c r="A20" s="1"/>
      <c r="B20" s="32" t="s">
        <v>230</v>
      </c>
      <c r="C20" s="32" t="s">
        <v>252</v>
      </c>
      <c r="D20" s="32" t="s">
        <v>249</v>
      </c>
      <c r="E20" s="50">
        <v>553.87</v>
      </c>
      <c r="F20" s="50">
        <v>553.87</v>
      </c>
      <c r="G20" s="50"/>
      <c r="H20" s="50"/>
      <c r="I20" s="50"/>
      <c r="J20" s="50"/>
      <c r="K20" s="50"/>
      <c r="L20" s="50"/>
      <c r="M20" s="50"/>
      <c r="N20" s="52"/>
    </row>
    <row r="21" ht="19.9" customHeight="1" spans="1:14">
      <c r="A21" s="1"/>
      <c r="B21" s="32"/>
      <c r="C21" s="32" t="s">
        <v>253</v>
      </c>
      <c r="D21" s="32" t="s">
        <v>249</v>
      </c>
      <c r="E21" s="50">
        <v>1224</v>
      </c>
      <c r="F21" s="50">
        <v>1224</v>
      </c>
      <c r="G21" s="50"/>
      <c r="H21" s="50"/>
      <c r="I21" s="50"/>
      <c r="J21" s="50"/>
      <c r="K21" s="50"/>
      <c r="L21" s="50"/>
      <c r="M21" s="50"/>
      <c r="N21" s="52"/>
    </row>
    <row r="22" ht="19.9" customHeight="1" spans="1:14">
      <c r="A22" s="1"/>
      <c r="B22" s="32"/>
      <c r="C22" s="32" t="s">
        <v>254</v>
      </c>
      <c r="D22" s="32" t="s">
        <v>249</v>
      </c>
      <c r="E22" s="50">
        <v>5.24</v>
      </c>
      <c r="F22" s="50">
        <v>5.24</v>
      </c>
      <c r="G22" s="50"/>
      <c r="H22" s="50"/>
      <c r="I22" s="50"/>
      <c r="J22" s="50"/>
      <c r="K22" s="50"/>
      <c r="L22" s="50"/>
      <c r="M22" s="50"/>
      <c r="N22" s="52"/>
    </row>
    <row r="23" ht="19.9" customHeight="1" spans="1:14">
      <c r="A23" s="1"/>
      <c r="B23" s="32" t="s">
        <v>237</v>
      </c>
      <c r="C23" s="32" t="s">
        <v>255</v>
      </c>
      <c r="D23" s="32" t="s">
        <v>249</v>
      </c>
      <c r="E23" s="50">
        <v>22.45</v>
      </c>
      <c r="F23" s="50">
        <v>22.45</v>
      </c>
      <c r="G23" s="50"/>
      <c r="H23" s="50"/>
      <c r="I23" s="50"/>
      <c r="J23" s="50"/>
      <c r="K23" s="50"/>
      <c r="L23" s="50"/>
      <c r="M23" s="50"/>
      <c r="N23" s="52"/>
    </row>
    <row r="24" ht="19.9" customHeight="1" spans="1:14">
      <c r="A24" s="1"/>
      <c r="B24" s="32"/>
      <c r="C24" s="32" t="s">
        <v>256</v>
      </c>
      <c r="D24" s="32" t="s">
        <v>249</v>
      </c>
      <c r="E24" s="50">
        <v>38</v>
      </c>
      <c r="F24" s="50">
        <v>38</v>
      </c>
      <c r="G24" s="50"/>
      <c r="H24" s="50"/>
      <c r="I24" s="50"/>
      <c r="J24" s="50"/>
      <c r="K24" s="50"/>
      <c r="L24" s="50"/>
      <c r="M24" s="50"/>
      <c r="N24" s="52"/>
    </row>
    <row r="25" ht="19.9" customHeight="1" spans="1:14">
      <c r="A25" s="1"/>
      <c r="B25" s="32"/>
      <c r="C25" s="32" t="s">
        <v>257</v>
      </c>
      <c r="D25" s="32" t="s">
        <v>249</v>
      </c>
      <c r="E25" s="50">
        <v>39</v>
      </c>
      <c r="F25" s="50">
        <v>39</v>
      </c>
      <c r="G25" s="50"/>
      <c r="H25" s="50"/>
      <c r="I25" s="50"/>
      <c r="J25" s="50"/>
      <c r="K25" s="50"/>
      <c r="L25" s="50"/>
      <c r="M25" s="50"/>
      <c r="N25" s="52"/>
    </row>
    <row r="26" ht="19.9" customHeight="1" spans="1:14">
      <c r="A26" s="1"/>
      <c r="B26" s="32"/>
      <c r="C26" s="32" t="s">
        <v>258</v>
      </c>
      <c r="D26" s="32" t="s">
        <v>259</v>
      </c>
      <c r="E26" s="50">
        <v>20.67</v>
      </c>
      <c r="F26" s="50">
        <v>20.67</v>
      </c>
      <c r="G26" s="50"/>
      <c r="H26" s="50"/>
      <c r="I26" s="50"/>
      <c r="J26" s="50"/>
      <c r="K26" s="50"/>
      <c r="L26" s="50"/>
      <c r="M26" s="50"/>
      <c r="N26" s="52"/>
    </row>
    <row r="27" ht="19.9" customHeight="1" spans="1:14">
      <c r="A27" s="1"/>
      <c r="B27" s="32"/>
      <c r="C27" s="32" t="s">
        <v>260</v>
      </c>
      <c r="D27" s="32" t="s">
        <v>259</v>
      </c>
      <c r="E27" s="50">
        <v>30</v>
      </c>
      <c r="F27" s="50">
        <v>30</v>
      </c>
      <c r="G27" s="50"/>
      <c r="H27" s="50"/>
      <c r="I27" s="50"/>
      <c r="J27" s="50"/>
      <c r="K27" s="50"/>
      <c r="L27" s="50"/>
      <c r="M27" s="50"/>
      <c r="N27" s="52"/>
    </row>
    <row r="28" ht="19.9" customHeight="1" spans="1:14">
      <c r="A28" s="1"/>
      <c r="B28" s="32"/>
      <c r="C28" s="32" t="s">
        <v>261</v>
      </c>
      <c r="D28" s="32" t="s">
        <v>262</v>
      </c>
      <c r="E28" s="50">
        <v>2.65</v>
      </c>
      <c r="F28" s="50">
        <v>2.65</v>
      </c>
      <c r="G28" s="50"/>
      <c r="H28" s="50"/>
      <c r="I28" s="50"/>
      <c r="J28" s="50"/>
      <c r="K28" s="50"/>
      <c r="L28" s="50"/>
      <c r="M28" s="50"/>
      <c r="N28" s="52"/>
    </row>
    <row r="29" ht="19.9" customHeight="1" spans="1:14">
      <c r="A29" s="1"/>
      <c r="B29" s="32"/>
      <c r="C29" s="32" t="s">
        <v>263</v>
      </c>
      <c r="D29" s="32" t="s">
        <v>264</v>
      </c>
      <c r="E29" s="50">
        <v>3.6</v>
      </c>
      <c r="F29" s="50">
        <v>3.6</v>
      </c>
      <c r="G29" s="50"/>
      <c r="H29" s="50"/>
      <c r="I29" s="50"/>
      <c r="J29" s="50"/>
      <c r="K29" s="50"/>
      <c r="L29" s="50"/>
      <c r="M29" s="50"/>
      <c r="N29" s="52"/>
    </row>
    <row r="30" ht="19.9" customHeight="1" spans="1:14">
      <c r="A30" s="1"/>
      <c r="B30" s="32"/>
      <c r="C30" s="32" t="s">
        <v>265</v>
      </c>
      <c r="D30" s="32" t="s">
        <v>266</v>
      </c>
      <c r="E30" s="50">
        <v>0.3</v>
      </c>
      <c r="F30" s="50">
        <v>0.3</v>
      </c>
      <c r="G30" s="50"/>
      <c r="H30" s="50"/>
      <c r="I30" s="50"/>
      <c r="J30" s="50"/>
      <c r="K30" s="50"/>
      <c r="L30" s="50"/>
      <c r="M30" s="50"/>
      <c r="N30" s="52"/>
    </row>
    <row r="31" ht="19.9" customHeight="1" spans="1:14">
      <c r="A31" s="1"/>
      <c r="B31" s="32"/>
      <c r="C31" s="32" t="s">
        <v>267</v>
      </c>
      <c r="D31" s="32" t="s">
        <v>268</v>
      </c>
      <c r="E31" s="50">
        <v>11.4</v>
      </c>
      <c r="F31" s="50">
        <v>11.4</v>
      </c>
      <c r="G31" s="50"/>
      <c r="H31" s="50"/>
      <c r="I31" s="50"/>
      <c r="J31" s="50"/>
      <c r="K31" s="50"/>
      <c r="L31" s="50"/>
      <c r="M31" s="50"/>
      <c r="N31" s="52"/>
    </row>
    <row r="32" ht="19.9" customHeight="1" spans="1:14">
      <c r="A32" s="1"/>
      <c r="B32" s="32"/>
      <c r="C32" s="32" t="s">
        <v>269</v>
      </c>
      <c r="D32" s="32" t="s">
        <v>268</v>
      </c>
      <c r="E32" s="50">
        <v>32.89</v>
      </c>
      <c r="F32" s="50">
        <v>32.89</v>
      </c>
      <c r="G32" s="50"/>
      <c r="H32" s="50"/>
      <c r="I32" s="50"/>
      <c r="J32" s="50"/>
      <c r="K32" s="50"/>
      <c r="L32" s="50"/>
      <c r="M32" s="50"/>
      <c r="N32" s="52"/>
    </row>
    <row r="33" ht="19.9" customHeight="1" spans="1:14">
      <c r="A33" s="1"/>
      <c r="B33" s="32"/>
      <c r="C33" s="32" t="s">
        <v>270</v>
      </c>
      <c r="D33" s="32" t="s">
        <v>271</v>
      </c>
      <c r="E33" s="50">
        <v>9.84</v>
      </c>
      <c r="F33" s="50">
        <v>9.84</v>
      </c>
      <c r="G33" s="50"/>
      <c r="H33" s="50"/>
      <c r="I33" s="50"/>
      <c r="J33" s="50"/>
      <c r="K33" s="50"/>
      <c r="L33" s="50"/>
      <c r="M33" s="50"/>
      <c r="N33" s="52"/>
    </row>
    <row r="34" ht="19.9" customHeight="1" spans="1:14">
      <c r="A34" s="1"/>
      <c r="B34" s="32"/>
      <c r="C34" s="32" t="s">
        <v>272</v>
      </c>
      <c r="D34" s="32" t="s">
        <v>273</v>
      </c>
      <c r="E34" s="50">
        <v>1810.36</v>
      </c>
      <c r="F34" s="50"/>
      <c r="G34" s="50"/>
      <c r="H34" s="50"/>
      <c r="I34" s="50">
        <v>1810.36</v>
      </c>
      <c r="J34" s="50"/>
      <c r="K34" s="50"/>
      <c r="L34" s="50"/>
      <c r="M34" s="50"/>
      <c r="N34" s="52"/>
    </row>
    <row r="35" ht="19.9" customHeight="1" spans="1:14">
      <c r="A35" s="1"/>
      <c r="B35" s="32"/>
      <c r="C35" s="32" t="s">
        <v>274</v>
      </c>
      <c r="D35" s="32" t="s">
        <v>275</v>
      </c>
      <c r="E35" s="50">
        <v>872.73</v>
      </c>
      <c r="F35" s="50">
        <v>872.73</v>
      </c>
      <c r="G35" s="50"/>
      <c r="H35" s="50"/>
      <c r="I35" s="50"/>
      <c r="J35" s="50"/>
      <c r="K35" s="50"/>
      <c r="L35" s="50"/>
      <c r="M35" s="50"/>
      <c r="N35" s="52"/>
    </row>
    <row r="36" ht="19.9" customHeight="1" spans="1:14">
      <c r="A36" s="1"/>
      <c r="B36" s="32"/>
      <c r="C36" s="32" t="s">
        <v>276</v>
      </c>
      <c r="D36" s="32" t="s">
        <v>275</v>
      </c>
      <c r="E36" s="50">
        <v>549.65</v>
      </c>
      <c r="F36" s="50">
        <v>549.65</v>
      </c>
      <c r="G36" s="50"/>
      <c r="H36" s="50"/>
      <c r="I36" s="50"/>
      <c r="J36" s="50"/>
      <c r="K36" s="50"/>
      <c r="L36" s="50"/>
      <c r="M36" s="50"/>
      <c r="N36" s="52"/>
    </row>
    <row r="37" ht="19.9" customHeight="1" spans="1:14">
      <c r="A37" s="1"/>
      <c r="B37" s="32" t="s">
        <v>247</v>
      </c>
      <c r="C37" s="32" t="s">
        <v>277</v>
      </c>
      <c r="D37" s="32" t="s">
        <v>278</v>
      </c>
      <c r="E37" s="50">
        <v>236.52</v>
      </c>
      <c r="F37" s="50">
        <v>236.52</v>
      </c>
      <c r="G37" s="50"/>
      <c r="H37" s="50"/>
      <c r="I37" s="50"/>
      <c r="J37" s="50"/>
      <c r="K37" s="50"/>
      <c r="L37" s="50"/>
      <c r="M37" s="50"/>
      <c r="N37" s="52"/>
    </row>
    <row r="38" ht="19.9" customHeight="1" spans="1:14">
      <c r="A38" s="1"/>
      <c r="B38" s="32" t="s">
        <v>237</v>
      </c>
      <c r="C38" s="32" t="s">
        <v>279</v>
      </c>
      <c r="D38" s="32" t="s">
        <v>280</v>
      </c>
      <c r="E38" s="50">
        <v>863.15</v>
      </c>
      <c r="F38" s="50">
        <v>863.15</v>
      </c>
      <c r="G38" s="50"/>
      <c r="H38" s="50"/>
      <c r="I38" s="50"/>
      <c r="J38" s="50"/>
      <c r="K38" s="50"/>
      <c r="L38" s="50"/>
      <c r="M38" s="50"/>
      <c r="N38" s="52"/>
    </row>
    <row r="39" ht="19.9" customHeight="1" spans="1:14">
      <c r="A39" s="1"/>
      <c r="B39" s="32" t="s">
        <v>230</v>
      </c>
      <c r="C39" s="32" t="s">
        <v>281</v>
      </c>
      <c r="D39" s="32" t="s">
        <v>280</v>
      </c>
      <c r="E39" s="50">
        <v>940.9</v>
      </c>
      <c r="F39" s="50">
        <v>940.9</v>
      </c>
      <c r="G39" s="50"/>
      <c r="H39" s="50"/>
      <c r="I39" s="50"/>
      <c r="J39" s="50"/>
      <c r="K39" s="50"/>
      <c r="L39" s="50"/>
      <c r="M39" s="50"/>
      <c r="N39" s="52"/>
    </row>
    <row r="40" ht="19.9" customHeight="1" spans="1:14">
      <c r="A40" s="1"/>
      <c r="B40" s="32" t="s">
        <v>237</v>
      </c>
      <c r="C40" s="32" t="s">
        <v>282</v>
      </c>
      <c r="D40" s="32" t="s">
        <v>280</v>
      </c>
      <c r="E40" s="50">
        <v>11</v>
      </c>
      <c r="F40" s="50">
        <v>11</v>
      </c>
      <c r="G40" s="50"/>
      <c r="H40" s="50"/>
      <c r="I40" s="50"/>
      <c r="J40" s="50"/>
      <c r="K40" s="50"/>
      <c r="L40" s="50"/>
      <c r="M40" s="50"/>
      <c r="N40" s="52"/>
    </row>
    <row r="41" ht="19.9" customHeight="1" spans="1:14">
      <c r="A41" s="1"/>
      <c r="B41" s="32" t="s">
        <v>237</v>
      </c>
      <c r="C41" s="32" t="s">
        <v>283</v>
      </c>
      <c r="D41" s="32" t="s">
        <v>280</v>
      </c>
      <c r="E41" s="50">
        <v>6</v>
      </c>
      <c r="F41" s="50">
        <v>6</v>
      </c>
      <c r="G41" s="50"/>
      <c r="H41" s="50"/>
      <c r="I41" s="50"/>
      <c r="J41" s="50"/>
      <c r="K41" s="50"/>
      <c r="L41" s="50"/>
      <c r="M41" s="50"/>
      <c r="N41" s="52"/>
    </row>
    <row r="42" ht="19.9" customHeight="1" spans="1:14">
      <c r="A42" s="1"/>
      <c r="B42" s="32" t="s">
        <v>230</v>
      </c>
      <c r="C42" s="32" t="s">
        <v>284</v>
      </c>
      <c r="D42" s="32" t="s">
        <v>280</v>
      </c>
      <c r="E42" s="50">
        <v>2</v>
      </c>
      <c r="F42" s="50">
        <v>2</v>
      </c>
      <c r="G42" s="50"/>
      <c r="H42" s="50"/>
      <c r="I42" s="50"/>
      <c r="J42" s="50"/>
      <c r="K42" s="50"/>
      <c r="L42" s="50"/>
      <c r="M42" s="50"/>
      <c r="N42" s="52"/>
    </row>
    <row r="43" ht="19.9" customHeight="1" spans="1:14">
      <c r="A43" s="1"/>
      <c r="B43" s="32"/>
      <c r="C43" s="32" t="s">
        <v>285</v>
      </c>
      <c r="D43" s="32" t="s">
        <v>286</v>
      </c>
      <c r="E43" s="50">
        <v>37.8</v>
      </c>
      <c r="F43" s="50">
        <v>37.8</v>
      </c>
      <c r="G43" s="50"/>
      <c r="H43" s="50"/>
      <c r="I43" s="50"/>
      <c r="J43" s="50"/>
      <c r="K43" s="50"/>
      <c r="L43" s="50"/>
      <c r="M43" s="50"/>
      <c r="N43" s="52"/>
    </row>
    <row r="44" ht="19.9" customHeight="1" spans="1:14">
      <c r="A44" s="1"/>
      <c r="B44" s="32"/>
      <c r="C44" s="32" t="s">
        <v>287</v>
      </c>
      <c r="D44" s="32" t="s">
        <v>286</v>
      </c>
      <c r="E44" s="50">
        <v>5</v>
      </c>
      <c r="F44" s="50">
        <v>5</v>
      </c>
      <c r="G44" s="50"/>
      <c r="H44" s="50"/>
      <c r="I44" s="50"/>
      <c r="J44" s="50"/>
      <c r="K44" s="50"/>
      <c r="L44" s="50"/>
      <c r="M44" s="50"/>
      <c r="N44" s="52"/>
    </row>
    <row r="45" ht="19.9" customHeight="1" spans="1:14">
      <c r="A45" s="1"/>
      <c r="B45" s="32"/>
      <c r="C45" s="32" t="s">
        <v>288</v>
      </c>
      <c r="D45" s="32" t="s">
        <v>286</v>
      </c>
      <c r="E45" s="50">
        <v>1377.7</v>
      </c>
      <c r="F45" s="50">
        <v>1377.7</v>
      </c>
      <c r="G45" s="50"/>
      <c r="H45" s="50"/>
      <c r="I45" s="50"/>
      <c r="J45" s="50"/>
      <c r="K45" s="50"/>
      <c r="L45" s="50"/>
      <c r="M45" s="50"/>
      <c r="N45" s="52"/>
    </row>
    <row r="46" ht="19.9" customHeight="1" spans="1:14">
      <c r="A46" s="1"/>
      <c r="B46" s="32"/>
      <c r="C46" s="32" t="s">
        <v>289</v>
      </c>
      <c r="D46" s="32" t="s">
        <v>286</v>
      </c>
      <c r="E46" s="50">
        <v>380.7</v>
      </c>
      <c r="F46" s="50">
        <v>380.7</v>
      </c>
      <c r="G46" s="50"/>
      <c r="H46" s="50"/>
      <c r="I46" s="50"/>
      <c r="J46" s="50"/>
      <c r="K46" s="50"/>
      <c r="L46" s="50"/>
      <c r="M46" s="50"/>
      <c r="N46" s="52"/>
    </row>
    <row r="47" ht="19.9" customHeight="1" spans="1:14">
      <c r="A47" s="1"/>
      <c r="B47" s="32"/>
      <c r="C47" s="32" t="s">
        <v>290</v>
      </c>
      <c r="D47" s="32" t="s">
        <v>286</v>
      </c>
      <c r="E47" s="50">
        <v>236.37</v>
      </c>
      <c r="F47" s="50">
        <v>236.37</v>
      </c>
      <c r="G47" s="50"/>
      <c r="H47" s="50"/>
      <c r="I47" s="50"/>
      <c r="J47" s="50"/>
      <c r="K47" s="50"/>
      <c r="L47" s="50"/>
      <c r="M47" s="50"/>
      <c r="N47" s="52"/>
    </row>
    <row r="48" ht="19.9" customHeight="1" spans="1:14">
      <c r="A48" s="1"/>
      <c r="B48" s="32"/>
      <c r="C48" s="32" t="s">
        <v>291</v>
      </c>
      <c r="D48" s="32" t="s">
        <v>286</v>
      </c>
      <c r="E48" s="50">
        <v>4.7</v>
      </c>
      <c r="F48" s="50">
        <v>4.7</v>
      </c>
      <c r="G48" s="50"/>
      <c r="H48" s="50"/>
      <c r="I48" s="50"/>
      <c r="J48" s="50"/>
      <c r="K48" s="50"/>
      <c r="L48" s="50"/>
      <c r="M48" s="50"/>
      <c r="N48" s="52"/>
    </row>
    <row r="49" ht="19.9" customHeight="1" spans="1:14">
      <c r="A49" s="1"/>
      <c r="B49" s="32"/>
      <c r="C49" s="32" t="s">
        <v>292</v>
      </c>
      <c r="D49" s="32" t="s">
        <v>293</v>
      </c>
      <c r="E49" s="50">
        <v>136</v>
      </c>
      <c r="F49" s="50">
        <v>136</v>
      </c>
      <c r="G49" s="50"/>
      <c r="H49" s="50"/>
      <c r="I49" s="50"/>
      <c r="J49" s="50"/>
      <c r="K49" s="50"/>
      <c r="L49" s="50"/>
      <c r="M49" s="50"/>
      <c r="N49" s="52"/>
    </row>
    <row r="50" ht="19.9" customHeight="1" spans="1:14">
      <c r="A50" s="1"/>
      <c r="B50" s="32"/>
      <c r="C50" s="32" t="s">
        <v>294</v>
      </c>
      <c r="D50" s="32" t="s">
        <v>293</v>
      </c>
      <c r="E50" s="50">
        <v>3.36</v>
      </c>
      <c r="F50" s="50">
        <v>3.36</v>
      </c>
      <c r="G50" s="50"/>
      <c r="H50" s="50"/>
      <c r="I50" s="50"/>
      <c r="J50" s="50"/>
      <c r="K50" s="50"/>
      <c r="L50" s="50"/>
      <c r="M50" s="50"/>
      <c r="N50" s="52"/>
    </row>
    <row r="51" ht="19.9" customHeight="1" spans="1:14">
      <c r="A51" s="1"/>
      <c r="B51" s="32"/>
      <c r="C51" s="32" t="s">
        <v>295</v>
      </c>
      <c r="D51" s="32" t="s">
        <v>293</v>
      </c>
      <c r="E51" s="50">
        <v>84</v>
      </c>
      <c r="F51" s="50">
        <v>84</v>
      </c>
      <c r="G51" s="50"/>
      <c r="H51" s="50"/>
      <c r="I51" s="50"/>
      <c r="J51" s="50"/>
      <c r="K51" s="50"/>
      <c r="L51" s="50"/>
      <c r="M51" s="50"/>
      <c r="N51" s="52"/>
    </row>
    <row r="52" ht="19.9" customHeight="1" spans="1:14">
      <c r="A52" s="1"/>
      <c r="B52" s="32"/>
      <c r="C52" s="32" t="s">
        <v>296</v>
      </c>
      <c r="D52" s="32" t="s">
        <v>293</v>
      </c>
      <c r="E52" s="50">
        <v>150</v>
      </c>
      <c r="F52" s="50">
        <v>150</v>
      </c>
      <c r="G52" s="50"/>
      <c r="H52" s="50"/>
      <c r="I52" s="50"/>
      <c r="J52" s="50"/>
      <c r="K52" s="50"/>
      <c r="L52" s="50"/>
      <c r="M52" s="50"/>
      <c r="N52" s="52"/>
    </row>
    <row r="53" ht="19.9" customHeight="1" spans="1:14">
      <c r="A53" s="1"/>
      <c r="B53" s="32"/>
      <c r="C53" s="32" t="s">
        <v>297</v>
      </c>
      <c r="D53" s="32" t="s">
        <v>298</v>
      </c>
      <c r="E53" s="50">
        <v>100</v>
      </c>
      <c r="F53" s="50">
        <v>100</v>
      </c>
      <c r="G53" s="50"/>
      <c r="H53" s="50"/>
      <c r="I53" s="50"/>
      <c r="J53" s="50"/>
      <c r="K53" s="50"/>
      <c r="L53" s="50"/>
      <c r="M53" s="50"/>
      <c r="N53" s="52"/>
    </row>
    <row r="54" ht="19.9" customHeight="1" spans="1:14">
      <c r="A54" s="1"/>
      <c r="B54" s="32"/>
      <c r="C54" s="32" t="s">
        <v>299</v>
      </c>
      <c r="D54" s="32" t="s">
        <v>298</v>
      </c>
      <c r="E54" s="50">
        <v>123.8</v>
      </c>
      <c r="F54" s="50">
        <v>123.8</v>
      </c>
      <c r="G54" s="50"/>
      <c r="H54" s="50"/>
      <c r="I54" s="50"/>
      <c r="J54" s="50"/>
      <c r="K54" s="50"/>
      <c r="L54" s="50"/>
      <c r="M54" s="50"/>
      <c r="N54" s="52"/>
    </row>
    <row r="55" ht="19.9" customHeight="1" spans="1:14">
      <c r="A55" s="1"/>
      <c r="B55" s="32"/>
      <c r="C55" s="32" t="s">
        <v>300</v>
      </c>
      <c r="D55" s="32" t="s">
        <v>298</v>
      </c>
      <c r="E55" s="50">
        <v>200</v>
      </c>
      <c r="F55" s="50">
        <v>200</v>
      </c>
      <c r="G55" s="50"/>
      <c r="H55" s="50"/>
      <c r="I55" s="50"/>
      <c r="J55" s="50"/>
      <c r="K55" s="50"/>
      <c r="L55" s="50"/>
      <c r="M55" s="50"/>
      <c r="N55" s="52"/>
    </row>
    <row r="56" ht="19.9" customHeight="1" spans="1:14">
      <c r="A56" s="1"/>
      <c r="B56" s="32"/>
      <c r="C56" s="32" t="s">
        <v>301</v>
      </c>
      <c r="D56" s="32" t="s">
        <v>298</v>
      </c>
      <c r="E56" s="50">
        <v>40.5</v>
      </c>
      <c r="F56" s="50">
        <v>40.5</v>
      </c>
      <c r="G56" s="50"/>
      <c r="H56" s="50"/>
      <c r="I56" s="50"/>
      <c r="J56" s="50"/>
      <c r="K56" s="50"/>
      <c r="L56" s="50"/>
      <c r="M56" s="50"/>
      <c r="N56" s="52"/>
    </row>
    <row r="57" ht="19.9" customHeight="1" spans="1:14">
      <c r="A57" s="1"/>
      <c r="B57" s="32"/>
      <c r="C57" s="32" t="s">
        <v>302</v>
      </c>
      <c r="D57" s="32" t="s">
        <v>298</v>
      </c>
      <c r="E57" s="50">
        <v>6.2</v>
      </c>
      <c r="F57" s="50">
        <v>6.2</v>
      </c>
      <c r="G57" s="50"/>
      <c r="H57" s="50"/>
      <c r="I57" s="50"/>
      <c r="J57" s="50"/>
      <c r="K57" s="50"/>
      <c r="L57" s="50"/>
      <c r="M57" s="50"/>
      <c r="N57" s="52"/>
    </row>
    <row r="58" ht="19.9" customHeight="1" spans="1:14">
      <c r="A58" s="1"/>
      <c r="B58" s="32"/>
      <c r="C58" s="32" t="s">
        <v>303</v>
      </c>
      <c r="D58" s="32" t="s">
        <v>298</v>
      </c>
      <c r="E58" s="50">
        <v>54.2</v>
      </c>
      <c r="F58" s="50">
        <v>54.2</v>
      </c>
      <c r="G58" s="50"/>
      <c r="H58" s="50"/>
      <c r="I58" s="50"/>
      <c r="J58" s="50"/>
      <c r="K58" s="50"/>
      <c r="L58" s="50"/>
      <c r="M58" s="50"/>
      <c r="N58" s="52"/>
    </row>
    <row r="59" ht="19.9" customHeight="1" spans="1:14">
      <c r="A59" s="1"/>
      <c r="B59" s="32"/>
      <c r="C59" s="32" t="s">
        <v>304</v>
      </c>
      <c r="D59" s="32" t="s">
        <v>298</v>
      </c>
      <c r="E59" s="50">
        <v>1508.39</v>
      </c>
      <c r="F59" s="50">
        <v>1508.39</v>
      </c>
      <c r="G59" s="50"/>
      <c r="H59" s="50"/>
      <c r="I59" s="50"/>
      <c r="J59" s="50"/>
      <c r="K59" s="50"/>
      <c r="L59" s="50"/>
      <c r="M59" s="50"/>
      <c r="N59" s="52"/>
    </row>
    <row r="60" ht="19.9" customHeight="1" spans="1:14">
      <c r="A60" s="1"/>
      <c r="B60" s="32"/>
      <c r="C60" s="32" t="s">
        <v>305</v>
      </c>
      <c r="D60" s="32" t="s">
        <v>298</v>
      </c>
      <c r="E60" s="50">
        <v>400</v>
      </c>
      <c r="F60" s="50">
        <v>400</v>
      </c>
      <c r="G60" s="50"/>
      <c r="H60" s="50"/>
      <c r="I60" s="50"/>
      <c r="J60" s="50"/>
      <c r="K60" s="50"/>
      <c r="L60" s="50"/>
      <c r="M60" s="50"/>
      <c r="N60" s="52"/>
    </row>
    <row r="61" ht="19.9" customHeight="1" spans="1:14">
      <c r="A61" s="1"/>
      <c r="B61" s="32"/>
      <c r="C61" s="32" t="s">
        <v>306</v>
      </c>
      <c r="D61" s="32" t="s">
        <v>298</v>
      </c>
      <c r="E61" s="50">
        <v>430</v>
      </c>
      <c r="F61" s="50">
        <v>430</v>
      </c>
      <c r="G61" s="50"/>
      <c r="H61" s="50"/>
      <c r="I61" s="50"/>
      <c r="J61" s="50"/>
      <c r="K61" s="50"/>
      <c r="L61" s="50"/>
      <c r="M61" s="50"/>
      <c r="N61" s="52"/>
    </row>
    <row r="62" ht="19.9" customHeight="1" spans="1:14">
      <c r="A62" s="1"/>
      <c r="B62" s="32"/>
      <c r="C62" s="32" t="s">
        <v>307</v>
      </c>
      <c r="D62" s="32" t="s">
        <v>308</v>
      </c>
      <c r="E62" s="50">
        <v>3761.75</v>
      </c>
      <c r="F62" s="50">
        <v>3761.75</v>
      </c>
      <c r="G62" s="50"/>
      <c r="H62" s="50"/>
      <c r="I62" s="50"/>
      <c r="J62" s="50"/>
      <c r="K62" s="50"/>
      <c r="L62" s="50"/>
      <c r="M62" s="50"/>
      <c r="N62" s="52"/>
    </row>
    <row r="63" ht="19.9" customHeight="1" spans="1:14">
      <c r="A63" s="1"/>
      <c r="B63" s="32"/>
      <c r="C63" s="32" t="s">
        <v>309</v>
      </c>
      <c r="D63" s="32" t="s">
        <v>308</v>
      </c>
      <c r="E63" s="50">
        <v>910.24</v>
      </c>
      <c r="F63" s="50">
        <v>910.24</v>
      </c>
      <c r="G63" s="50"/>
      <c r="H63" s="50"/>
      <c r="I63" s="50"/>
      <c r="J63" s="50"/>
      <c r="K63" s="50"/>
      <c r="L63" s="50"/>
      <c r="M63" s="50"/>
      <c r="N63" s="52"/>
    </row>
    <row r="64" ht="19.9" customHeight="1" spans="1:14">
      <c r="A64" s="1"/>
      <c r="B64" s="32"/>
      <c r="C64" s="32" t="s">
        <v>310</v>
      </c>
      <c r="D64" s="32" t="s">
        <v>308</v>
      </c>
      <c r="E64" s="50">
        <v>536.43</v>
      </c>
      <c r="F64" s="50">
        <v>536.43</v>
      </c>
      <c r="G64" s="50"/>
      <c r="H64" s="50"/>
      <c r="I64" s="50"/>
      <c r="J64" s="50"/>
      <c r="K64" s="50"/>
      <c r="L64" s="50"/>
      <c r="M64" s="50"/>
      <c r="N64" s="52"/>
    </row>
    <row r="65" ht="19.9" customHeight="1" spans="1:14">
      <c r="A65" s="1"/>
      <c r="B65" s="32"/>
      <c r="C65" s="32" t="s">
        <v>311</v>
      </c>
      <c r="D65" s="32" t="s">
        <v>308</v>
      </c>
      <c r="E65" s="50">
        <v>6</v>
      </c>
      <c r="F65" s="50">
        <v>6</v>
      </c>
      <c r="G65" s="50"/>
      <c r="H65" s="50"/>
      <c r="I65" s="50"/>
      <c r="J65" s="50"/>
      <c r="K65" s="50"/>
      <c r="L65" s="50"/>
      <c r="M65" s="50"/>
      <c r="N65" s="52"/>
    </row>
    <row r="66" ht="19.9" customHeight="1" spans="1:14">
      <c r="A66" s="1"/>
      <c r="B66" s="32"/>
      <c r="C66" s="32" t="s">
        <v>312</v>
      </c>
      <c r="D66" s="32" t="s">
        <v>308</v>
      </c>
      <c r="E66" s="50">
        <v>18.36</v>
      </c>
      <c r="F66" s="50">
        <v>18.36</v>
      </c>
      <c r="G66" s="50"/>
      <c r="H66" s="50"/>
      <c r="I66" s="50"/>
      <c r="J66" s="50"/>
      <c r="K66" s="50"/>
      <c r="L66" s="50"/>
      <c r="M66" s="50"/>
      <c r="N66" s="52"/>
    </row>
    <row r="67" ht="19.9" customHeight="1" spans="1:14">
      <c r="A67" s="1"/>
      <c r="B67" s="32"/>
      <c r="C67" s="32" t="s">
        <v>313</v>
      </c>
      <c r="D67" s="32" t="s">
        <v>308</v>
      </c>
      <c r="E67" s="50">
        <v>82.35</v>
      </c>
      <c r="F67" s="50">
        <v>82.35</v>
      </c>
      <c r="G67" s="50"/>
      <c r="H67" s="50"/>
      <c r="I67" s="50"/>
      <c r="J67" s="50"/>
      <c r="K67" s="50"/>
      <c r="L67" s="50"/>
      <c r="M67" s="50"/>
      <c r="N67" s="52"/>
    </row>
    <row r="68" ht="19.9" customHeight="1" spans="1:14">
      <c r="A68" s="1"/>
      <c r="B68" s="32" t="s">
        <v>230</v>
      </c>
      <c r="C68" s="32" t="s">
        <v>314</v>
      </c>
      <c r="D68" s="32" t="s">
        <v>308</v>
      </c>
      <c r="E68" s="50">
        <v>12.36</v>
      </c>
      <c r="F68" s="50"/>
      <c r="G68" s="50">
        <v>12.36</v>
      </c>
      <c r="H68" s="50"/>
      <c r="I68" s="50"/>
      <c r="J68" s="50"/>
      <c r="K68" s="50"/>
      <c r="L68" s="50"/>
      <c r="M68" s="50"/>
      <c r="N68" s="52"/>
    </row>
    <row r="69" ht="19.9" customHeight="1" spans="1:14">
      <c r="A69" s="1"/>
      <c r="B69" s="32" t="s">
        <v>230</v>
      </c>
      <c r="C69" s="32" t="s">
        <v>315</v>
      </c>
      <c r="D69" s="32" t="s">
        <v>308</v>
      </c>
      <c r="E69" s="50">
        <v>25.19</v>
      </c>
      <c r="F69" s="50">
        <v>25.19</v>
      </c>
      <c r="G69" s="50"/>
      <c r="H69" s="50"/>
      <c r="I69" s="50"/>
      <c r="J69" s="50"/>
      <c r="K69" s="50"/>
      <c r="L69" s="50"/>
      <c r="M69" s="50"/>
      <c r="N69" s="52"/>
    </row>
    <row r="70" ht="19.9" customHeight="1" spans="1:14">
      <c r="A70" s="1"/>
      <c r="B70" s="32"/>
      <c r="C70" s="32" t="s">
        <v>316</v>
      </c>
      <c r="D70" s="32" t="s">
        <v>308</v>
      </c>
      <c r="E70" s="50">
        <v>417.8</v>
      </c>
      <c r="F70" s="50">
        <v>417.8</v>
      </c>
      <c r="G70" s="50"/>
      <c r="H70" s="50"/>
      <c r="I70" s="50"/>
      <c r="J70" s="50"/>
      <c r="K70" s="50"/>
      <c r="L70" s="50"/>
      <c r="M70" s="50"/>
      <c r="N70" s="52"/>
    </row>
    <row r="71" ht="19.9" customHeight="1" spans="1:14">
      <c r="A71" s="1"/>
      <c r="B71" s="32"/>
      <c r="C71" s="32" t="s">
        <v>317</v>
      </c>
      <c r="D71" s="32" t="s">
        <v>318</v>
      </c>
      <c r="E71" s="50">
        <v>14</v>
      </c>
      <c r="F71" s="50">
        <v>14</v>
      </c>
      <c r="G71" s="50"/>
      <c r="H71" s="50"/>
      <c r="I71" s="50"/>
      <c r="J71" s="50"/>
      <c r="K71" s="50"/>
      <c r="L71" s="50"/>
      <c r="M71" s="50"/>
      <c r="N71" s="52"/>
    </row>
    <row r="72" ht="19.9" customHeight="1" spans="1:14">
      <c r="A72" s="1"/>
      <c r="B72" s="32"/>
      <c r="C72" s="32" t="s">
        <v>319</v>
      </c>
      <c r="D72" s="32" t="s">
        <v>318</v>
      </c>
      <c r="E72" s="50">
        <v>2</v>
      </c>
      <c r="F72" s="50">
        <v>2</v>
      </c>
      <c r="G72" s="50"/>
      <c r="H72" s="50"/>
      <c r="I72" s="50"/>
      <c r="J72" s="50"/>
      <c r="K72" s="50"/>
      <c r="L72" s="50"/>
      <c r="M72" s="50"/>
      <c r="N72" s="52"/>
    </row>
    <row r="73" ht="19.9" customHeight="1" spans="1:14">
      <c r="A73" s="1"/>
      <c r="B73" s="32"/>
      <c r="C73" s="32" t="s">
        <v>320</v>
      </c>
      <c r="D73" s="32" t="s">
        <v>318</v>
      </c>
      <c r="E73" s="50">
        <v>16.76</v>
      </c>
      <c r="F73" s="50">
        <v>16.76</v>
      </c>
      <c r="G73" s="50"/>
      <c r="H73" s="50"/>
      <c r="I73" s="50"/>
      <c r="J73" s="50"/>
      <c r="K73" s="50"/>
      <c r="L73" s="50"/>
      <c r="M73" s="50"/>
      <c r="N73" s="52"/>
    </row>
    <row r="74" ht="19.9" customHeight="1" spans="1:14">
      <c r="A74" s="1"/>
      <c r="B74" s="32"/>
      <c r="C74" s="32" t="s">
        <v>321</v>
      </c>
      <c r="D74" s="32" t="s">
        <v>318</v>
      </c>
      <c r="E74" s="50">
        <v>4.7</v>
      </c>
      <c r="F74" s="50">
        <v>4.7</v>
      </c>
      <c r="G74" s="50"/>
      <c r="H74" s="50"/>
      <c r="I74" s="50"/>
      <c r="J74" s="50"/>
      <c r="K74" s="50"/>
      <c r="L74" s="50"/>
      <c r="M74" s="50"/>
      <c r="N74" s="52"/>
    </row>
    <row r="75" ht="19.9" customHeight="1" spans="1:14">
      <c r="A75" s="1"/>
      <c r="B75" s="32"/>
      <c r="C75" s="32" t="s">
        <v>322</v>
      </c>
      <c r="D75" s="32" t="s">
        <v>318</v>
      </c>
      <c r="E75" s="50">
        <v>24</v>
      </c>
      <c r="F75" s="50">
        <v>24</v>
      </c>
      <c r="G75" s="50"/>
      <c r="H75" s="50"/>
      <c r="I75" s="50"/>
      <c r="J75" s="50"/>
      <c r="K75" s="50"/>
      <c r="L75" s="50"/>
      <c r="M75" s="50"/>
      <c r="N75" s="52"/>
    </row>
    <row r="76" ht="19.9" customHeight="1" spans="1:14">
      <c r="A76" s="1"/>
      <c r="B76" s="32"/>
      <c r="C76" s="32" t="s">
        <v>323</v>
      </c>
      <c r="D76" s="32" t="s">
        <v>324</v>
      </c>
      <c r="E76" s="50">
        <v>19.2</v>
      </c>
      <c r="F76" s="50">
        <v>19.2</v>
      </c>
      <c r="G76" s="50"/>
      <c r="H76" s="50"/>
      <c r="I76" s="50"/>
      <c r="J76" s="50"/>
      <c r="K76" s="50"/>
      <c r="L76" s="50"/>
      <c r="M76" s="50"/>
      <c r="N76" s="52"/>
    </row>
    <row r="77" ht="19.9" customHeight="1" spans="1:14">
      <c r="A77" s="1"/>
      <c r="B77" s="32"/>
      <c r="C77" s="32" t="s">
        <v>325</v>
      </c>
      <c r="D77" s="32" t="s">
        <v>324</v>
      </c>
      <c r="E77" s="50">
        <v>110</v>
      </c>
      <c r="F77" s="50">
        <v>110</v>
      </c>
      <c r="G77" s="50"/>
      <c r="H77" s="50"/>
      <c r="I77" s="50"/>
      <c r="J77" s="50"/>
      <c r="K77" s="50"/>
      <c r="L77" s="50"/>
      <c r="M77" s="50"/>
      <c r="N77" s="52"/>
    </row>
    <row r="78" ht="19.9" customHeight="1" spans="1:14">
      <c r="A78" s="1"/>
      <c r="B78" s="32"/>
      <c r="C78" s="32" t="s">
        <v>326</v>
      </c>
      <c r="D78" s="32" t="s">
        <v>324</v>
      </c>
      <c r="E78" s="50">
        <v>572.53</v>
      </c>
      <c r="F78" s="50">
        <v>572.53</v>
      </c>
      <c r="G78" s="50"/>
      <c r="H78" s="50"/>
      <c r="I78" s="50"/>
      <c r="J78" s="50"/>
      <c r="K78" s="50"/>
      <c r="L78" s="50"/>
      <c r="M78" s="50"/>
      <c r="N78" s="52"/>
    </row>
    <row r="79" ht="19.9" customHeight="1" spans="1:14">
      <c r="A79" s="1"/>
      <c r="B79" s="32"/>
      <c r="C79" s="32" t="s">
        <v>327</v>
      </c>
      <c r="D79" s="32" t="s">
        <v>324</v>
      </c>
      <c r="E79" s="50">
        <v>906.79</v>
      </c>
      <c r="F79" s="50">
        <v>906.79</v>
      </c>
      <c r="G79" s="50"/>
      <c r="H79" s="50"/>
      <c r="I79" s="50"/>
      <c r="J79" s="50"/>
      <c r="K79" s="50"/>
      <c r="L79" s="50"/>
      <c r="M79" s="50"/>
      <c r="N79" s="52"/>
    </row>
    <row r="80" ht="19.9" customHeight="1" spans="1:14">
      <c r="A80" s="1"/>
      <c r="B80" s="32"/>
      <c r="C80" s="32" t="s">
        <v>328</v>
      </c>
      <c r="D80" s="32" t="s">
        <v>324</v>
      </c>
      <c r="E80" s="50">
        <v>283</v>
      </c>
      <c r="F80" s="50">
        <v>283</v>
      </c>
      <c r="G80" s="50"/>
      <c r="H80" s="50"/>
      <c r="I80" s="50"/>
      <c r="J80" s="50"/>
      <c r="K80" s="50"/>
      <c r="L80" s="50"/>
      <c r="M80" s="50"/>
      <c r="N80" s="52"/>
    </row>
    <row r="81" ht="19.9" customHeight="1" spans="1:14">
      <c r="A81" s="1"/>
      <c r="B81" s="32"/>
      <c r="C81" s="32" t="s">
        <v>329</v>
      </c>
      <c r="D81" s="32" t="s">
        <v>324</v>
      </c>
      <c r="E81" s="50">
        <v>8.8</v>
      </c>
      <c r="F81" s="50">
        <v>8.8</v>
      </c>
      <c r="G81" s="50"/>
      <c r="H81" s="50"/>
      <c r="I81" s="50"/>
      <c r="J81" s="50"/>
      <c r="K81" s="50"/>
      <c r="L81" s="50"/>
      <c r="M81" s="50"/>
      <c r="N81" s="52"/>
    </row>
    <row r="82" ht="19.9" customHeight="1" spans="1:14">
      <c r="A82" s="1"/>
      <c r="B82" s="32" t="s">
        <v>237</v>
      </c>
      <c r="C82" s="32" t="s">
        <v>330</v>
      </c>
      <c r="D82" s="32" t="s">
        <v>324</v>
      </c>
      <c r="E82" s="50">
        <v>16.7</v>
      </c>
      <c r="F82" s="50">
        <v>16.7</v>
      </c>
      <c r="G82" s="50"/>
      <c r="H82" s="50"/>
      <c r="I82" s="50"/>
      <c r="J82" s="50"/>
      <c r="K82" s="50"/>
      <c r="L82" s="50"/>
      <c r="M82" s="50"/>
      <c r="N82" s="52"/>
    </row>
    <row r="83" ht="19.9" customHeight="1" spans="1:14">
      <c r="A83" s="1"/>
      <c r="B83" s="32"/>
      <c r="C83" s="32" t="s">
        <v>331</v>
      </c>
      <c r="D83" s="32" t="s">
        <v>324</v>
      </c>
      <c r="E83" s="50">
        <v>20</v>
      </c>
      <c r="F83" s="50">
        <v>20</v>
      </c>
      <c r="G83" s="50"/>
      <c r="H83" s="50"/>
      <c r="I83" s="50"/>
      <c r="J83" s="50"/>
      <c r="K83" s="50"/>
      <c r="L83" s="50"/>
      <c r="M83" s="50"/>
      <c r="N83" s="52"/>
    </row>
    <row r="84" ht="19.9" customHeight="1" spans="1:14">
      <c r="A84" s="1"/>
      <c r="B84" s="32" t="s">
        <v>247</v>
      </c>
      <c r="C84" s="32" t="s">
        <v>332</v>
      </c>
      <c r="D84" s="32" t="s">
        <v>324</v>
      </c>
      <c r="E84" s="50">
        <v>251.1</v>
      </c>
      <c r="F84" s="50">
        <v>251.1</v>
      </c>
      <c r="G84" s="50"/>
      <c r="H84" s="50"/>
      <c r="I84" s="50"/>
      <c r="J84" s="50"/>
      <c r="K84" s="50"/>
      <c r="L84" s="50"/>
      <c r="M84" s="50"/>
      <c r="N84" s="52"/>
    </row>
    <row r="85" ht="19.9" customHeight="1" spans="1:14">
      <c r="A85" s="1"/>
      <c r="B85" s="32"/>
      <c r="C85" s="32" t="s">
        <v>333</v>
      </c>
      <c r="D85" s="32" t="s">
        <v>324</v>
      </c>
      <c r="E85" s="50">
        <v>400</v>
      </c>
      <c r="F85" s="50">
        <v>400</v>
      </c>
      <c r="G85" s="50"/>
      <c r="H85" s="50"/>
      <c r="I85" s="50"/>
      <c r="J85" s="50"/>
      <c r="K85" s="50"/>
      <c r="L85" s="50"/>
      <c r="M85" s="50"/>
      <c r="N85" s="52"/>
    </row>
    <row r="86" ht="19.9" customHeight="1" spans="1:14">
      <c r="A86" s="1"/>
      <c r="B86" s="32"/>
      <c r="C86" s="32" t="s">
        <v>334</v>
      </c>
      <c r="D86" s="32" t="s">
        <v>324</v>
      </c>
      <c r="E86" s="50">
        <v>13.7</v>
      </c>
      <c r="F86" s="50">
        <v>13.7</v>
      </c>
      <c r="G86" s="50"/>
      <c r="H86" s="50"/>
      <c r="I86" s="50"/>
      <c r="J86" s="50"/>
      <c r="K86" s="50"/>
      <c r="L86" s="50"/>
      <c r="M86" s="50"/>
      <c r="N86" s="52"/>
    </row>
    <row r="87" ht="19.9" customHeight="1" spans="1:14">
      <c r="A87" s="1"/>
      <c r="B87" s="32"/>
      <c r="C87" s="32" t="s">
        <v>335</v>
      </c>
      <c r="D87" s="32" t="s">
        <v>324</v>
      </c>
      <c r="E87" s="50">
        <v>3.47</v>
      </c>
      <c r="F87" s="50">
        <v>3.47</v>
      </c>
      <c r="G87" s="50"/>
      <c r="H87" s="50"/>
      <c r="I87" s="50"/>
      <c r="J87" s="50"/>
      <c r="K87" s="50"/>
      <c r="L87" s="50"/>
      <c r="M87" s="50"/>
      <c r="N87" s="52"/>
    </row>
    <row r="88" ht="19.9" customHeight="1" spans="1:14">
      <c r="A88" s="1"/>
      <c r="B88" s="32"/>
      <c r="C88" s="32" t="s">
        <v>336</v>
      </c>
      <c r="D88" s="32" t="s">
        <v>324</v>
      </c>
      <c r="E88" s="50">
        <v>35.78</v>
      </c>
      <c r="F88" s="50">
        <v>35.78</v>
      </c>
      <c r="G88" s="50"/>
      <c r="H88" s="50"/>
      <c r="I88" s="50"/>
      <c r="J88" s="50"/>
      <c r="K88" s="50"/>
      <c r="L88" s="50"/>
      <c r="M88" s="50"/>
      <c r="N88" s="52"/>
    </row>
    <row r="89" ht="19.9" customHeight="1" spans="1:14">
      <c r="A89" s="1"/>
      <c r="B89" s="32"/>
      <c r="C89" s="32" t="s">
        <v>337</v>
      </c>
      <c r="D89" s="32" t="s">
        <v>324</v>
      </c>
      <c r="E89" s="50">
        <v>45</v>
      </c>
      <c r="F89" s="50">
        <v>45</v>
      </c>
      <c r="G89" s="50"/>
      <c r="H89" s="50"/>
      <c r="I89" s="50"/>
      <c r="J89" s="50"/>
      <c r="K89" s="50"/>
      <c r="L89" s="50"/>
      <c r="M89" s="50"/>
      <c r="N89" s="52"/>
    </row>
    <row r="90" ht="19.9" customHeight="1" spans="1:14">
      <c r="A90" s="1"/>
      <c r="B90" s="32"/>
      <c r="C90" s="32" t="s">
        <v>338</v>
      </c>
      <c r="D90" s="32" t="s">
        <v>324</v>
      </c>
      <c r="E90" s="50">
        <v>336.93</v>
      </c>
      <c r="F90" s="50">
        <v>336.93</v>
      </c>
      <c r="G90" s="50"/>
      <c r="H90" s="50"/>
      <c r="I90" s="50"/>
      <c r="J90" s="50"/>
      <c r="K90" s="50"/>
      <c r="L90" s="50"/>
      <c r="M90" s="50"/>
      <c r="N90" s="52"/>
    </row>
    <row r="91" ht="19.9" customHeight="1" spans="1:14">
      <c r="A91" s="1"/>
      <c r="B91" s="32"/>
      <c r="C91" s="32" t="s">
        <v>339</v>
      </c>
      <c r="D91" s="32" t="s">
        <v>324</v>
      </c>
      <c r="E91" s="50">
        <v>106.35</v>
      </c>
      <c r="F91" s="50">
        <v>106.35</v>
      </c>
      <c r="G91" s="50"/>
      <c r="H91" s="50"/>
      <c r="I91" s="50"/>
      <c r="J91" s="50"/>
      <c r="K91" s="50"/>
      <c r="L91" s="50"/>
      <c r="M91" s="50"/>
      <c r="N91" s="52"/>
    </row>
    <row r="92" ht="19.9" customHeight="1" spans="1:14">
      <c r="A92" s="1"/>
      <c r="B92" s="32"/>
      <c r="C92" s="32" t="s">
        <v>340</v>
      </c>
      <c r="D92" s="32" t="s">
        <v>324</v>
      </c>
      <c r="E92" s="50">
        <v>193.44</v>
      </c>
      <c r="F92" s="50">
        <v>193.44</v>
      </c>
      <c r="G92" s="50"/>
      <c r="H92" s="50"/>
      <c r="I92" s="50"/>
      <c r="J92" s="50"/>
      <c r="K92" s="50"/>
      <c r="L92" s="50"/>
      <c r="M92" s="50"/>
      <c r="N92" s="52"/>
    </row>
    <row r="93" ht="19.9" customHeight="1" spans="1:14">
      <c r="A93" s="1"/>
      <c r="B93" s="32"/>
      <c r="C93" s="32" t="s">
        <v>341</v>
      </c>
      <c r="D93" s="32" t="s">
        <v>324</v>
      </c>
      <c r="E93" s="50">
        <v>446.4</v>
      </c>
      <c r="F93" s="50">
        <v>446.4</v>
      </c>
      <c r="G93" s="50"/>
      <c r="H93" s="50"/>
      <c r="I93" s="50"/>
      <c r="J93" s="50"/>
      <c r="K93" s="50"/>
      <c r="L93" s="50"/>
      <c r="M93" s="50"/>
      <c r="N93" s="52"/>
    </row>
    <row r="94" ht="19.9" customHeight="1" spans="1:14">
      <c r="A94" s="1"/>
      <c r="B94" s="32"/>
      <c r="C94" s="32" t="s">
        <v>342</v>
      </c>
      <c r="D94" s="32" t="s">
        <v>343</v>
      </c>
      <c r="E94" s="50">
        <v>439.64</v>
      </c>
      <c r="F94" s="50">
        <v>439.64</v>
      </c>
      <c r="G94" s="50"/>
      <c r="H94" s="50"/>
      <c r="I94" s="50"/>
      <c r="J94" s="50"/>
      <c r="K94" s="50"/>
      <c r="L94" s="50"/>
      <c r="M94" s="50"/>
      <c r="N94" s="52"/>
    </row>
    <row r="95" ht="19.9" customHeight="1" spans="1:14">
      <c r="A95" s="1"/>
      <c r="B95" s="32"/>
      <c r="C95" s="32" t="s">
        <v>344</v>
      </c>
      <c r="D95" s="32" t="s">
        <v>345</v>
      </c>
      <c r="E95" s="50">
        <v>6802.5</v>
      </c>
      <c r="F95" s="50">
        <v>6802.5</v>
      </c>
      <c r="G95" s="50"/>
      <c r="H95" s="50"/>
      <c r="I95" s="50"/>
      <c r="J95" s="50"/>
      <c r="K95" s="50"/>
      <c r="L95" s="50"/>
      <c r="M95" s="50"/>
      <c r="N95" s="52"/>
    </row>
    <row r="96" ht="19.9" customHeight="1" spans="1:14">
      <c r="A96" s="1"/>
      <c r="B96" s="32"/>
      <c r="C96" s="32" t="s">
        <v>346</v>
      </c>
      <c r="D96" s="32" t="s">
        <v>345</v>
      </c>
      <c r="E96" s="50">
        <v>23.2</v>
      </c>
      <c r="F96" s="50">
        <v>23.2</v>
      </c>
      <c r="G96" s="50"/>
      <c r="H96" s="50"/>
      <c r="I96" s="50"/>
      <c r="J96" s="50"/>
      <c r="K96" s="50"/>
      <c r="L96" s="50"/>
      <c r="M96" s="50"/>
      <c r="N96" s="52"/>
    </row>
    <row r="97" ht="19.9" customHeight="1" spans="1:14">
      <c r="A97" s="1"/>
      <c r="B97" s="32"/>
      <c r="C97" s="32" t="s">
        <v>347</v>
      </c>
      <c r="D97" s="32" t="s">
        <v>345</v>
      </c>
      <c r="E97" s="50">
        <v>980.1</v>
      </c>
      <c r="F97" s="50">
        <v>980.1</v>
      </c>
      <c r="G97" s="50"/>
      <c r="H97" s="50"/>
      <c r="I97" s="50"/>
      <c r="J97" s="50"/>
      <c r="K97" s="50"/>
      <c r="L97" s="50"/>
      <c r="M97" s="50"/>
      <c r="N97" s="52"/>
    </row>
    <row r="98" ht="19.9" customHeight="1" spans="1:14">
      <c r="A98" s="1"/>
      <c r="B98" s="32" t="s">
        <v>247</v>
      </c>
      <c r="C98" s="32" t="s">
        <v>348</v>
      </c>
      <c r="D98" s="32" t="s">
        <v>349</v>
      </c>
      <c r="E98" s="50">
        <v>3928.97</v>
      </c>
      <c r="F98" s="50">
        <v>3928.97</v>
      </c>
      <c r="G98" s="50"/>
      <c r="H98" s="50"/>
      <c r="I98" s="50"/>
      <c r="J98" s="50"/>
      <c r="K98" s="50"/>
      <c r="L98" s="50"/>
      <c r="M98" s="50"/>
      <c r="N98" s="52"/>
    </row>
    <row r="99" ht="19.9" customHeight="1" spans="1:14">
      <c r="A99" s="1"/>
      <c r="B99" s="32"/>
      <c r="C99" s="32" t="s">
        <v>350</v>
      </c>
      <c r="D99" s="32" t="s">
        <v>351</v>
      </c>
      <c r="E99" s="50">
        <v>20</v>
      </c>
      <c r="F99" s="50">
        <v>20</v>
      </c>
      <c r="G99" s="50"/>
      <c r="H99" s="50"/>
      <c r="I99" s="50"/>
      <c r="J99" s="50"/>
      <c r="K99" s="50"/>
      <c r="L99" s="50"/>
      <c r="M99" s="50"/>
      <c r="N99" s="52"/>
    </row>
    <row r="100" ht="19.9" customHeight="1" spans="1:14">
      <c r="A100" s="1"/>
      <c r="B100" s="32"/>
      <c r="C100" s="32" t="s">
        <v>352</v>
      </c>
      <c r="D100" s="32" t="s">
        <v>351</v>
      </c>
      <c r="E100" s="50">
        <v>12.06</v>
      </c>
      <c r="F100" s="50">
        <v>12.06</v>
      </c>
      <c r="G100" s="50"/>
      <c r="H100" s="50"/>
      <c r="I100" s="50"/>
      <c r="J100" s="50"/>
      <c r="K100" s="50"/>
      <c r="L100" s="50"/>
      <c r="M100" s="50"/>
      <c r="N100" s="52"/>
    </row>
    <row r="101" ht="19.9" customHeight="1" spans="1:14">
      <c r="A101" s="1"/>
      <c r="B101" s="32" t="s">
        <v>230</v>
      </c>
      <c r="C101" s="32" t="s">
        <v>353</v>
      </c>
      <c r="D101" s="32" t="s">
        <v>351</v>
      </c>
      <c r="E101" s="50">
        <v>64</v>
      </c>
      <c r="F101" s="50">
        <v>64</v>
      </c>
      <c r="G101" s="50"/>
      <c r="H101" s="50"/>
      <c r="I101" s="50"/>
      <c r="J101" s="50"/>
      <c r="K101" s="50"/>
      <c r="L101" s="50"/>
      <c r="M101" s="50"/>
      <c r="N101" s="52"/>
    </row>
    <row r="102" ht="19.9" customHeight="1" spans="1:14">
      <c r="A102" s="1"/>
      <c r="B102" s="32"/>
      <c r="C102" s="32" t="s">
        <v>354</v>
      </c>
      <c r="D102" s="32" t="s">
        <v>351</v>
      </c>
      <c r="E102" s="50">
        <v>5</v>
      </c>
      <c r="F102" s="50">
        <v>5</v>
      </c>
      <c r="G102" s="50"/>
      <c r="H102" s="50"/>
      <c r="I102" s="50"/>
      <c r="J102" s="50"/>
      <c r="K102" s="50"/>
      <c r="L102" s="50"/>
      <c r="M102" s="50"/>
      <c r="N102" s="52"/>
    </row>
    <row r="103" ht="19.9" customHeight="1" spans="1:14">
      <c r="A103" s="1"/>
      <c r="B103" s="32"/>
      <c r="C103" s="32" t="s">
        <v>355</v>
      </c>
      <c r="D103" s="32" t="s">
        <v>356</v>
      </c>
      <c r="E103" s="50">
        <v>5</v>
      </c>
      <c r="F103" s="50">
        <v>5</v>
      </c>
      <c r="G103" s="50"/>
      <c r="H103" s="50"/>
      <c r="I103" s="50"/>
      <c r="J103" s="50"/>
      <c r="K103" s="50"/>
      <c r="L103" s="50"/>
      <c r="M103" s="50"/>
      <c r="N103" s="52"/>
    </row>
    <row r="104" ht="19.9" customHeight="1" spans="1:14">
      <c r="A104" s="1"/>
      <c r="B104" s="32"/>
      <c r="C104" s="32" t="s">
        <v>357</v>
      </c>
      <c r="D104" s="32" t="s">
        <v>356</v>
      </c>
      <c r="E104" s="50">
        <v>48</v>
      </c>
      <c r="F104" s="50">
        <v>48</v>
      </c>
      <c r="G104" s="50"/>
      <c r="H104" s="50"/>
      <c r="I104" s="50"/>
      <c r="J104" s="50"/>
      <c r="K104" s="50"/>
      <c r="L104" s="50"/>
      <c r="M104" s="50"/>
      <c r="N104" s="52"/>
    </row>
    <row r="105" ht="19.9" customHeight="1" spans="1:14">
      <c r="A105" s="1"/>
      <c r="B105" s="32"/>
      <c r="C105" s="32" t="s">
        <v>358</v>
      </c>
      <c r="D105" s="32" t="s">
        <v>356</v>
      </c>
      <c r="E105" s="50">
        <v>20</v>
      </c>
      <c r="F105" s="50">
        <v>20</v>
      </c>
      <c r="G105" s="50"/>
      <c r="H105" s="50"/>
      <c r="I105" s="50"/>
      <c r="J105" s="50"/>
      <c r="K105" s="50"/>
      <c r="L105" s="50"/>
      <c r="M105" s="50"/>
      <c r="N105" s="52"/>
    </row>
    <row r="106" ht="19.9" customHeight="1" spans="1:14">
      <c r="A106" s="1"/>
      <c r="B106" s="32"/>
      <c r="C106" s="32" t="s">
        <v>359</v>
      </c>
      <c r="D106" s="32" t="s">
        <v>360</v>
      </c>
      <c r="E106" s="50">
        <v>20</v>
      </c>
      <c r="F106" s="50">
        <v>20</v>
      </c>
      <c r="G106" s="50"/>
      <c r="H106" s="50"/>
      <c r="I106" s="50"/>
      <c r="J106" s="50"/>
      <c r="K106" s="50"/>
      <c r="L106" s="50"/>
      <c r="M106" s="50"/>
      <c r="N106" s="52"/>
    </row>
    <row r="107" ht="19.9" customHeight="1" spans="1:14">
      <c r="A107" s="1"/>
      <c r="B107" s="32"/>
      <c r="C107" s="32" t="s">
        <v>361</v>
      </c>
      <c r="D107" s="32" t="s">
        <v>360</v>
      </c>
      <c r="E107" s="50">
        <v>56</v>
      </c>
      <c r="F107" s="50">
        <v>56</v>
      </c>
      <c r="G107" s="50"/>
      <c r="H107" s="50"/>
      <c r="I107" s="50"/>
      <c r="J107" s="50"/>
      <c r="K107" s="50"/>
      <c r="L107" s="50"/>
      <c r="M107" s="50"/>
      <c r="N107" s="52"/>
    </row>
    <row r="108" ht="19.9" customHeight="1" spans="1:14">
      <c r="A108" s="1"/>
      <c r="B108" s="32"/>
      <c r="C108" s="32" t="s">
        <v>362</v>
      </c>
      <c r="D108" s="32" t="s">
        <v>360</v>
      </c>
      <c r="E108" s="50">
        <v>13.55</v>
      </c>
      <c r="F108" s="50">
        <v>13.55</v>
      </c>
      <c r="G108" s="50"/>
      <c r="H108" s="50"/>
      <c r="I108" s="50"/>
      <c r="J108" s="50"/>
      <c r="K108" s="50"/>
      <c r="L108" s="50"/>
      <c r="M108" s="50"/>
      <c r="N108" s="52"/>
    </row>
    <row r="109" ht="19.9" customHeight="1" spans="1:14">
      <c r="A109" s="1"/>
      <c r="B109" s="32"/>
      <c r="C109" s="32" t="s">
        <v>363</v>
      </c>
      <c r="D109" s="32" t="s">
        <v>360</v>
      </c>
      <c r="E109" s="50">
        <v>5</v>
      </c>
      <c r="F109" s="50">
        <v>5</v>
      </c>
      <c r="G109" s="50"/>
      <c r="H109" s="50"/>
      <c r="I109" s="50"/>
      <c r="J109" s="50"/>
      <c r="K109" s="50"/>
      <c r="L109" s="50"/>
      <c r="M109" s="50"/>
      <c r="N109" s="52"/>
    </row>
    <row r="110" ht="19.9" customHeight="1" spans="1:14">
      <c r="A110" s="1"/>
      <c r="B110" s="32"/>
      <c r="C110" s="32" t="s">
        <v>364</v>
      </c>
      <c r="D110" s="32" t="s">
        <v>365</v>
      </c>
      <c r="E110" s="50">
        <v>20</v>
      </c>
      <c r="F110" s="50">
        <v>20</v>
      </c>
      <c r="G110" s="50"/>
      <c r="H110" s="50"/>
      <c r="I110" s="50"/>
      <c r="J110" s="50"/>
      <c r="K110" s="50"/>
      <c r="L110" s="50"/>
      <c r="M110" s="50"/>
      <c r="N110" s="52"/>
    </row>
    <row r="111" ht="19.9" customHeight="1" spans="1:14">
      <c r="A111" s="1"/>
      <c r="B111" s="32"/>
      <c r="C111" s="32" t="s">
        <v>366</v>
      </c>
      <c r="D111" s="32" t="s">
        <v>365</v>
      </c>
      <c r="E111" s="50">
        <v>24</v>
      </c>
      <c r="F111" s="50">
        <v>24</v>
      </c>
      <c r="G111" s="50"/>
      <c r="H111" s="50"/>
      <c r="I111" s="50"/>
      <c r="J111" s="50"/>
      <c r="K111" s="50"/>
      <c r="L111" s="50"/>
      <c r="M111" s="50"/>
      <c r="N111" s="52"/>
    </row>
    <row r="112" ht="19.9" customHeight="1" spans="1:14">
      <c r="A112" s="1"/>
      <c r="B112" s="32"/>
      <c r="C112" s="32" t="s">
        <v>367</v>
      </c>
      <c r="D112" s="32" t="s">
        <v>365</v>
      </c>
      <c r="E112" s="50">
        <v>5</v>
      </c>
      <c r="F112" s="50">
        <v>5</v>
      </c>
      <c r="G112" s="50"/>
      <c r="H112" s="50"/>
      <c r="I112" s="50"/>
      <c r="J112" s="50"/>
      <c r="K112" s="50"/>
      <c r="L112" s="50"/>
      <c r="M112" s="50"/>
      <c r="N112" s="52"/>
    </row>
    <row r="113" ht="19.9" customHeight="1" spans="1:14">
      <c r="A113" s="1"/>
      <c r="B113" s="32"/>
      <c r="C113" s="32" t="s">
        <v>368</v>
      </c>
      <c r="D113" s="32" t="s">
        <v>369</v>
      </c>
      <c r="E113" s="50">
        <v>20</v>
      </c>
      <c r="F113" s="50">
        <v>20</v>
      </c>
      <c r="G113" s="50"/>
      <c r="H113" s="50"/>
      <c r="I113" s="50"/>
      <c r="J113" s="50"/>
      <c r="K113" s="50"/>
      <c r="L113" s="50"/>
      <c r="M113" s="50"/>
      <c r="N113" s="52"/>
    </row>
    <row r="114" ht="19.9" customHeight="1" spans="1:14">
      <c r="A114" s="1"/>
      <c r="B114" s="32"/>
      <c r="C114" s="32" t="s">
        <v>370</v>
      </c>
      <c r="D114" s="32" t="s">
        <v>369</v>
      </c>
      <c r="E114" s="50">
        <v>16</v>
      </c>
      <c r="F114" s="50">
        <v>16</v>
      </c>
      <c r="G114" s="50"/>
      <c r="H114" s="50"/>
      <c r="I114" s="50"/>
      <c r="J114" s="50"/>
      <c r="K114" s="50"/>
      <c r="L114" s="50"/>
      <c r="M114" s="50"/>
      <c r="N114" s="52"/>
    </row>
    <row r="115" ht="19.9" customHeight="1" spans="1:14">
      <c r="A115" s="1"/>
      <c r="B115" s="32"/>
      <c r="C115" s="32" t="s">
        <v>371</v>
      </c>
      <c r="D115" s="32" t="s">
        <v>369</v>
      </c>
      <c r="E115" s="50">
        <v>5</v>
      </c>
      <c r="F115" s="50">
        <v>5</v>
      </c>
      <c r="G115" s="50"/>
      <c r="H115" s="50"/>
      <c r="I115" s="50"/>
      <c r="J115" s="50"/>
      <c r="K115" s="50"/>
      <c r="L115" s="50"/>
      <c r="M115" s="50"/>
      <c r="N115" s="52"/>
    </row>
    <row r="116" ht="19.9" customHeight="1" spans="1:14">
      <c r="A116" s="1"/>
      <c r="B116" s="32"/>
      <c r="C116" s="32" t="s">
        <v>372</v>
      </c>
      <c r="D116" s="32" t="s">
        <v>373</v>
      </c>
      <c r="E116" s="50">
        <v>20</v>
      </c>
      <c r="F116" s="50">
        <v>20</v>
      </c>
      <c r="G116" s="50"/>
      <c r="H116" s="50"/>
      <c r="I116" s="50"/>
      <c r="J116" s="50"/>
      <c r="K116" s="50"/>
      <c r="L116" s="50"/>
      <c r="M116" s="50"/>
      <c r="N116" s="52"/>
    </row>
    <row r="117" ht="19.9" customHeight="1" spans="1:14">
      <c r="A117" s="1"/>
      <c r="B117" s="32" t="s">
        <v>230</v>
      </c>
      <c r="C117" s="32" t="s">
        <v>374</v>
      </c>
      <c r="D117" s="32" t="s">
        <v>373</v>
      </c>
      <c r="E117" s="50">
        <v>5</v>
      </c>
      <c r="F117" s="50">
        <v>5</v>
      </c>
      <c r="G117" s="50"/>
      <c r="H117" s="50"/>
      <c r="I117" s="50"/>
      <c r="J117" s="50"/>
      <c r="K117" s="50"/>
      <c r="L117" s="50"/>
      <c r="M117" s="50"/>
      <c r="N117" s="52"/>
    </row>
    <row r="118" ht="19.9" customHeight="1" spans="1:14">
      <c r="A118" s="1"/>
      <c r="B118" s="32"/>
      <c r="C118" s="32" t="s">
        <v>375</v>
      </c>
      <c r="D118" s="32" t="s">
        <v>376</v>
      </c>
      <c r="E118" s="50">
        <v>20</v>
      </c>
      <c r="F118" s="50">
        <v>20</v>
      </c>
      <c r="G118" s="50"/>
      <c r="H118" s="50"/>
      <c r="I118" s="50"/>
      <c r="J118" s="50"/>
      <c r="K118" s="50"/>
      <c r="L118" s="50"/>
      <c r="M118" s="50"/>
      <c r="N118" s="52"/>
    </row>
    <row r="119" ht="19.9" customHeight="1" spans="1:14">
      <c r="A119" s="1"/>
      <c r="B119" s="32"/>
      <c r="C119" s="32" t="s">
        <v>377</v>
      </c>
      <c r="D119" s="32" t="s">
        <v>376</v>
      </c>
      <c r="E119" s="50">
        <v>88</v>
      </c>
      <c r="F119" s="50">
        <v>88</v>
      </c>
      <c r="G119" s="50"/>
      <c r="H119" s="50"/>
      <c r="I119" s="50"/>
      <c r="J119" s="50"/>
      <c r="K119" s="50"/>
      <c r="L119" s="50"/>
      <c r="M119" s="50"/>
      <c r="N119" s="52"/>
    </row>
    <row r="120" ht="19.9" customHeight="1" spans="1:14">
      <c r="A120" s="1"/>
      <c r="B120" s="32" t="s">
        <v>230</v>
      </c>
      <c r="C120" s="32" t="s">
        <v>378</v>
      </c>
      <c r="D120" s="32" t="s">
        <v>376</v>
      </c>
      <c r="E120" s="50">
        <v>5</v>
      </c>
      <c r="F120" s="50">
        <v>5</v>
      </c>
      <c r="G120" s="50"/>
      <c r="H120" s="50"/>
      <c r="I120" s="50"/>
      <c r="J120" s="50"/>
      <c r="K120" s="50"/>
      <c r="L120" s="50"/>
      <c r="M120" s="50"/>
      <c r="N120" s="52"/>
    </row>
    <row r="121" ht="19.9" customHeight="1" spans="1:14">
      <c r="A121" s="1"/>
      <c r="B121" s="32"/>
      <c r="C121" s="32" t="s">
        <v>379</v>
      </c>
      <c r="D121" s="32" t="s">
        <v>380</v>
      </c>
      <c r="E121" s="50">
        <v>20</v>
      </c>
      <c r="F121" s="50">
        <v>20</v>
      </c>
      <c r="G121" s="50"/>
      <c r="H121" s="50"/>
      <c r="I121" s="50"/>
      <c r="J121" s="50"/>
      <c r="K121" s="50"/>
      <c r="L121" s="50"/>
      <c r="M121" s="50"/>
      <c r="N121" s="52"/>
    </row>
    <row r="122" ht="19.9" customHeight="1" spans="1:14">
      <c r="A122" s="1"/>
      <c r="B122" s="32"/>
      <c r="C122" s="32" t="s">
        <v>381</v>
      </c>
      <c r="D122" s="32" t="s">
        <v>380</v>
      </c>
      <c r="E122" s="50">
        <v>48</v>
      </c>
      <c r="F122" s="50">
        <v>48</v>
      </c>
      <c r="G122" s="50"/>
      <c r="H122" s="50"/>
      <c r="I122" s="50"/>
      <c r="J122" s="50"/>
      <c r="K122" s="50"/>
      <c r="L122" s="50"/>
      <c r="M122" s="50"/>
      <c r="N122" s="52"/>
    </row>
    <row r="123" ht="19.9" customHeight="1" spans="1:14">
      <c r="A123" s="1"/>
      <c r="B123" s="32"/>
      <c r="C123" s="32" t="s">
        <v>382</v>
      </c>
      <c r="D123" s="32" t="s">
        <v>380</v>
      </c>
      <c r="E123" s="50">
        <v>5</v>
      </c>
      <c r="F123" s="50">
        <v>5</v>
      </c>
      <c r="G123" s="50"/>
      <c r="H123" s="50"/>
      <c r="I123" s="50"/>
      <c r="J123" s="50"/>
      <c r="K123" s="50"/>
      <c r="L123" s="50"/>
      <c r="M123" s="50"/>
      <c r="N123" s="52"/>
    </row>
    <row r="124" ht="19.9" customHeight="1" spans="1:14">
      <c r="A124" s="1"/>
      <c r="B124" s="32"/>
      <c r="C124" s="32" t="s">
        <v>383</v>
      </c>
      <c r="D124" s="32" t="s">
        <v>384</v>
      </c>
      <c r="E124" s="50">
        <v>20</v>
      </c>
      <c r="F124" s="50">
        <v>20</v>
      </c>
      <c r="G124" s="50"/>
      <c r="H124" s="50"/>
      <c r="I124" s="50"/>
      <c r="J124" s="50"/>
      <c r="K124" s="50"/>
      <c r="L124" s="50"/>
      <c r="M124" s="50"/>
      <c r="N124" s="52"/>
    </row>
    <row r="125" ht="19.9" customHeight="1" spans="1:14">
      <c r="A125" s="1"/>
      <c r="B125" s="32"/>
      <c r="C125" s="32" t="s">
        <v>385</v>
      </c>
      <c r="D125" s="32" t="s">
        <v>384</v>
      </c>
      <c r="E125" s="50">
        <v>40</v>
      </c>
      <c r="F125" s="50">
        <v>40</v>
      </c>
      <c r="G125" s="50"/>
      <c r="H125" s="50"/>
      <c r="I125" s="50"/>
      <c r="J125" s="50"/>
      <c r="K125" s="50"/>
      <c r="L125" s="50"/>
      <c r="M125" s="50"/>
      <c r="N125" s="52"/>
    </row>
    <row r="126" ht="19.9" customHeight="1" spans="1:14">
      <c r="A126" s="1"/>
      <c r="B126" s="32"/>
      <c r="C126" s="32" t="s">
        <v>386</v>
      </c>
      <c r="D126" s="32" t="s">
        <v>384</v>
      </c>
      <c r="E126" s="50">
        <v>5</v>
      </c>
      <c r="F126" s="50">
        <v>5</v>
      </c>
      <c r="G126" s="50"/>
      <c r="H126" s="50"/>
      <c r="I126" s="50"/>
      <c r="J126" s="50"/>
      <c r="K126" s="50"/>
      <c r="L126" s="50"/>
      <c r="M126" s="50"/>
      <c r="N126" s="52"/>
    </row>
    <row r="127" ht="19.9" customHeight="1" spans="1:14">
      <c r="A127" s="1"/>
      <c r="B127" s="32"/>
      <c r="C127" s="32" t="s">
        <v>387</v>
      </c>
      <c r="D127" s="32" t="s">
        <v>388</v>
      </c>
      <c r="E127" s="50">
        <v>20</v>
      </c>
      <c r="F127" s="50">
        <v>20</v>
      </c>
      <c r="G127" s="50"/>
      <c r="H127" s="50"/>
      <c r="I127" s="50"/>
      <c r="J127" s="50"/>
      <c r="K127" s="50"/>
      <c r="L127" s="50"/>
      <c r="M127" s="50"/>
      <c r="N127" s="52"/>
    </row>
    <row r="128" ht="19.9" customHeight="1" spans="1:14">
      <c r="A128" s="1"/>
      <c r="B128" s="32" t="s">
        <v>230</v>
      </c>
      <c r="C128" s="32" t="s">
        <v>389</v>
      </c>
      <c r="D128" s="32" t="s">
        <v>388</v>
      </c>
      <c r="E128" s="50">
        <v>16</v>
      </c>
      <c r="F128" s="50">
        <v>16</v>
      </c>
      <c r="G128" s="50"/>
      <c r="H128" s="50"/>
      <c r="I128" s="50"/>
      <c r="J128" s="50"/>
      <c r="K128" s="50"/>
      <c r="L128" s="50"/>
      <c r="M128" s="50"/>
      <c r="N128" s="52"/>
    </row>
    <row r="129" ht="19.9" customHeight="1" spans="1:14">
      <c r="A129" s="1"/>
      <c r="B129" s="32"/>
      <c r="C129" s="32" t="s">
        <v>390</v>
      </c>
      <c r="D129" s="32" t="s">
        <v>388</v>
      </c>
      <c r="E129" s="50">
        <v>5</v>
      </c>
      <c r="F129" s="50">
        <v>5</v>
      </c>
      <c r="G129" s="50"/>
      <c r="H129" s="50"/>
      <c r="I129" s="50"/>
      <c r="J129" s="50"/>
      <c r="K129" s="50"/>
      <c r="L129" s="50"/>
      <c r="M129" s="50"/>
      <c r="N129" s="52"/>
    </row>
    <row r="130" ht="19.9" customHeight="1" spans="1:14">
      <c r="A130" s="1"/>
      <c r="B130" s="32" t="s">
        <v>237</v>
      </c>
      <c r="C130" s="32" t="s">
        <v>391</v>
      </c>
      <c r="D130" s="32" t="s">
        <v>392</v>
      </c>
      <c r="E130" s="50">
        <v>40</v>
      </c>
      <c r="F130" s="50">
        <v>40</v>
      </c>
      <c r="G130" s="50"/>
      <c r="H130" s="50"/>
      <c r="I130" s="50"/>
      <c r="J130" s="50"/>
      <c r="K130" s="50"/>
      <c r="L130" s="50"/>
      <c r="M130" s="50"/>
      <c r="N130" s="52"/>
    </row>
    <row r="131" ht="19.9" customHeight="1" spans="1:14">
      <c r="A131" s="1"/>
      <c r="B131" s="32"/>
      <c r="C131" s="32" t="s">
        <v>393</v>
      </c>
      <c r="D131" s="32" t="s">
        <v>392</v>
      </c>
      <c r="E131" s="50">
        <v>5</v>
      </c>
      <c r="F131" s="50">
        <v>5</v>
      </c>
      <c r="G131" s="50"/>
      <c r="H131" s="50"/>
      <c r="I131" s="50"/>
      <c r="J131" s="50"/>
      <c r="K131" s="50"/>
      <c r="L131" s="50"/>
      <c r="M131" s="50"/>
      <c r="N131" s="52"/>
    </row>
    <row r="132" ht="19.9" customHeight="1" spans="1:14">
      <c r="A132" s="1"/>
      <c r="B132" s="32"/>
      <c r="C132" s="32" t="s">
        <v>394</v>
      </c>
      <c r="D132" s="32" t="s">
        <v>392</v>
      </c>
      <c r="E132" s="50">
        <v>20</v>
      </c>
      <c r="F132" s="50">
        <v>20</v>
      </c>
      <c r="G132" s="50"/>
      <c r="H132" s="50"/>
      <c r="I132" s="50"/>
      <c r="J132" s="50"/>
      <c r="K132" s="50"/>
      <c r="L132" s="50"/>
      <c r="M132" s="50"/>
      <c r="N132" s="52"/>
    </row>
    <row r="133" ht="19.9" customHeight="1" spans="1:14">
      <c r="A133" s="1"/>
      <c r="B133" s="32"/>
      <c r="C133" s="32" t="s">
        <v>395</v>
      </c>
      <c r="D133" s="32" t="s">
        <v>396</v>
      </c>
      <c r="E133" s="50">
        <v>20</v>
      </c>
      <c r="F133" s="50">
        <v>20</v>
      </c>
      <c r="G133" s="50"/>
      <c r="H133" s="50"/>
      <c r="I133" s="50"/>
      <c r="J133" s="50"/>
      <c r="K133" s="50"/>
      <c r="L133" s="50"/>
      <c r="M133" s="50"/>
      <c r="N133" s="52"/>
    </row>
    <row r="134" ht="19.9" customHeight="1" spans="1:14">
      <c r="A134" s="1"/>
      <c r="B134" s="32"/>
      <c r="C134" s="32" t="s">
        <v>397</v>
      </c>
      <c r="D134" s="32" t="s">
        <v>396</v>
      </c>
      <c r="E134" s="50">
        <v>16</v>
      </c>
      <c r="F134" s="50">
        <v>16</v>
      </c>
      <c r="G134" s="50"/>
      <c r="H134" s="50"/>
      <c r="I134" s="50"/>
      <c r="J134" s="50"/>
      <c r="K134" s="50"/>
      <c r="L134" s="50"/>
      <c r="M134" s="50"/>
      <c r="N134" s="52"/>
    </row>
    <row r="135" ht="19.9" customHeight="1" spans="1:14">
      <c r="A135" s="1"/>
      <c r="B135" s="32"/>
      <c r="C135" s="32" t="s">
        <v>398</v>
      </c>
      <c r="D135" s="32" t="s">
        <v>396</v>
      </c>
      <c r="E135" s="50">
        <v>5</v>
      </c>
      <c r="F135" s="50">
        <v>5</v>
      </c>
      <c r="G135" s="50"/>
      <c r="H135" s="50"/>
      <c r="I135" s="50"/>
      <c r="J135" s="50"/>
      <c r="K135" s="50"/>
      <c r="L135" s="50"/>
      <c r="M135" s="50"/>
      <c r="N135" s="52"/>
    </row>
    <row r="136" ht="19.9" customHeight="1" spans="1:14">
      <c r="A136" s="1"/>
      <c r="B136" s="32"/>
      <c r="C136" s="32" t="s">
        <v>399</v>
      </c>
      <c r="D136" s="32" t="s">
        <v>400</v>
      </c>
      <c r="E136" s="50">
        <v>20</v>
      </c>
      <c r="F136" s="50">
        <v>20</v>
      </c>
      <c r="G136" s="50"/>
      <c r="H136" s="50"/>
      <c r="I136" s="50"/>
      <c r="J136" s="50"/>
      <c r="K136" s="50"/>
      <c r="L136" s="50"/>
      <c r="M136" s="50"/>
      <c r="N136" s="52"/>
    </row>
    <row r="137" ht="19.9" customHeight="1" spans="1:14">
      <c r="A137" s="1"/>
      <c r="B137" s="32"/>
      <c r="C137" s="32" t="s">
        <v>401</v>
      </c>
      <c r="D137" s="32" t="s">
        <v>400</v>
      </c>
      <c r="E137" s="50">
        <v>40</v>
      </c>
      <c r="F137" s="50">
        <v>40</v>
      </c>
      <c r="G137" s="50"/>
      <c r="H137" s="50"/>
      <c r="I137" s="50"/>
      <c r="J137" s="50"/>
      <c r="K137" s="50"/>
      <c r="L137" s="50"/>
      <c r="M137" s="50"/>
      <c r="N137" s="52"/>
    </row>
    <row r="138" ht="19.9" customHeight="1" spans="1:14">
      <c r="A138" s="1"/>
      <c r="B138" s="32"/>
      <c r="C138" s="37" t="s">
        <v>402</v>
      </c>
      <c r="D138" s="32" t="s">
        <v>400</v>
      </c>
      <c r="E138" s="50">
        <v>5</v>
      </c>
      <c r="F138" s="50">
        <v>5</v>
      </c>
      <c r="G138" s="50"/>
      <c r="H138" s="50"/>
      <c r="I138" s="50"/>
      <c r="J138" s="50"/>
      <c r="K138" s="50"/>
      <c r="L138" s="50"/>
      <c r="M138" s="50"/>
      <c r="N138" s="52"/>
    </row>
    <row r="139" ht="19.9" customHeight="1" spans="1:14">
      <c r="A139" s="1"/>
      <c r="B139" s="32"/>
      <c r="C139" s="32" t="s">
        <v>403</v>
      </c>
      <c r="D139" s="32" t="s">
        <v>404</v>
      </c>
      <c r="E139" s="53">
        <v>598.48</v>
      </c>
      <c r="F139" s="53">
        <v>598.48</v>
      </c>
      <c r="G139" s="53"/>
      <c r="H139" s="53"/>
      <c r="I139" s="53"/>
      <c r="J139" s="53"/>
      <c r="K139" s="53"/>
      <c r="L139" s="53"/>
      <c r="M139" s="53"/>
      <c r="N139" s="52"/>
    </row>
    <row r="140" ht="19.9" customHeight="1" spans="1:14">
      <c r="A140" s="1"/>
      <c r="B140" s="32"/>
      <c r="C140" s="32"/>
      <c r="D140" s="32"/>
      <c r="E140" s="53"/>
      <c r="F140" s="53"/>
      <c r="G140" s="53"/>
      <c r="H140" s="53"/>
      <c r="I140" s="53"/>
      <c r="J140" s="53"/>
      <c r="K140" s="53"/>
      <c r="L140" s="53"/>
      <c r="M140" s="53"/>
      <c r="N140" s="52"/>
    </row>
    <row r="141" ht="19.9" customHeight="1" spans="1:14">
      <c r="A141" s="11"/>
      <c r="B141" s="54"/>
      <c r="C141" s="55" t="s">
        <v>405</v>
      </c>
      <c r="D141" s="56"/>
      <c r="E141" s="57">
        <v>38787.51</v>
      </c>
      <c r="F141" s="57">
        <v>36964.79</v>
      </c>
      <c r="G141" s="57">
        <v>12.36</v>
      </c>
      <c r="H141" s="57"/>
      <c r="I141" s="57">
        <v>1810.36</v>
      </c>
      <c r="J141" s="57"/>
      <c r="K141" s="57"/>
      <c r="L141" s="57"/>
      <c r="M141" s="57"/>
      <c r="N141" s="58"/>
    </row>
    <row r="142" ht="8.5" customHeight="1" spans="1:14">
      <c r="A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</sheetData>
  <autoFilter ref="A5:N141">
    <extLst/>
  </autoFilter>
  <mergeCells count="11">
    <mergeCell ref="B1:C1"/>
    <mergeCell ref="B2:M2"/>
    <mergeCell ref="B3:C3"/>
    <mergeCell ref="F4:H4"/>
    <mergeCell ref="I4:K4"/>
    <mergeCell ref="B4:B5"/>
    <mergeCell ref="C4:C5"/>
    <mergeCell ref="D4:D5"/>
    <mergeCell ref="E4:E5"/>
    <mergeCell ref="L4:L5"/>
    <mergeCell ref="M4:M5"/>
  </mergeCells>
  <pageMargins left="0.554861111111111" right="0.554861111111111" top="0.267361111111111" bottom="0.267361111111111" header="0" footer="0"/>
  <pageSetup paperSize="9" scale="7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20"/>
  <sheetViews>
    <sheetView workbookViewId="0">
      <selection activeCell="H23" sqref="H23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7" width="11" customWidth="1"/>
    <col min="8" max="8" width="10.2583333333333" customWidth="1"/>
    <col min="9" max="9" width="1.53333333333333" customWidth="1"/>
  </cols>
  <sheetData>
    <row r="1" ht="14.2" customHeight="1" spans="1:9">
      <c r="A1" s="28"/>
      <c r="B1" s="2" t="s">
        <v>406</v>
      </c>
      <c r="C1" s="3"/>
      <c r="D1" s="3"/>
      <c r="E1" s="3"/>
      <c r="F1" s="3"/>
      <c r="G1" s="3"/>
      <c r="H1" s="3"/>
      <c r="I1" s="23" t="s">
        <v>2</v>
      </c>
    </row>
    <row r="2" ht="19.9" customHeight="1" spans="1:9">
      <c r="A2" s="23"/>
      <c r="B2" s="5" t="s">
        <v>407</v>
      </c>
      <c r="C2" s="5"/>
      <c r="D2" s="5"/>
      <c r="E2" s="5"/>
      <c r="F2" s="5"/>
      <c r="G2" s="5"/>
      <c r="H2" s="5"/>
      <c r="I2" s="23"/>
    </row>
    <row r="3" ht="17.05" customHeight="1" spans="1:9">
      <c r="A3" s="23"/>
      <c r="C3" s="7"/>
      <c r="D3" s="7"/>
      <c r="E3" s="7"/>
      <c r="F3" s="7"/>
      <c r="G3" s="8" t="s">
        <v>3</v>
      </c>
      <c r="H3" s="8"/>
      <c r="I3" s="23"/>
    </row>
    <row r="4" ht="21.35" customHeight="1" spans="1:9">
      <c r="A4" s="23"/>
      <c r="B4" s="9" t="s">
        <v>10</v>
      </c>
      <c r="C4" s="9"/>
      <c r="D4" s="9" t="s">
        <v>7</v>
      </c>
      <c r="E4" s="9" t="s">
        <v>8</v>
      </c>
      <c r="F4" s="9" t="s">
        <v>9</v>
      </c>
      <c r="G4" s="9"/>
      <c r="H4" s="9"/>
      <c r="I4" s="23"/>
    </row>
    <row r="5" ht="34.15" customHeight="1" spans="1:9">
      <c r="A5" s="23"/>
      <c r="B5" s="29" t="s">
        <v>408</v>
      </c>
      <c r="C5" s="29" t="s">
        <v>409</v>
      </c>
      <c r="D5" s="29"/>
      <c r="E5" s="29"/>
      <c r="F5" s="29" t="s">
        <v>11</v>
      </c>
      <c r="G5" s="30" t="s">
        <v>12</v>
      </c>
      <c r="H5" s="30" t="s">
        <v>13</v>
      </c>
      <c r="I5" s="23"/>
    </row>
    <row r="6" ht="19.9" customHeight="1" spans="1:9">
      <c r="A6" s="23"/>
      <c r="B6" s="31" t="s">
        <v>410</v>
      </c>
      <c r="C6" s="32" t="s">
        <v>411</v>
      </c>
      <c r="D6" s="33" t="s">
        <v>412</v>
      </c>
      <c r="E6" s="33"/>
      <c r="F6" s="33" t="s">
        <v>413</v>
      </c>
      <c r="G6" s="34">
        <v>0.117172311246209</v>
      </c>
      <c r="H6" s="34"/>
      <c r="I6" s="23"/>
    </row>
    <row r="7" ht="19.9" customHeight="1" spans="1:9">
      <c r="A7" s="35"/>
      <c r="B7" s="31" t="s">
        <v>414</v>
      </c>
      <c r="C7" s="32" t="s">
        <v>415</v>
      </c>
      <c r="D7" s="33" t="s">
        <v>416</v>
      </c>
      <c r="E7" s="33"/>
      <c r="F7" s="33"/>
      <c r="G7" s="34"/>
      <c r="H7" s="34"/>
      <c r="I7" s="43"/>
    </row>
    <row r="8" ht="19.9" customHeight="1" spans="1:9">
      <c r="A8" s="35"/>
      <c r="B8" s="36" t="s">
        <v>417</v>
      </c>
      <c r="C8" s="32" t="s">
        <v>415</v>
      </c>
      <c r="D8" s="33" t="s">
        <v>416</v>
      </c>
      <c r="E8" s="33"/>
      <c r="F8" s="33"/>
      <c r="G8" s="34"/>
      <c r="H8" s="34"/>
      <c r="I8" s="43"/>
    </row>
    <row r="9" ht="19.9" customHeight="1" spans="2:9">
      <c r="B9" s="31" t="s">
        <v>418</v>
      </c>
      <c r="C9" s="32" t="s">
        <v>419</v>
      </c>
      <c r="D9" s="33" t="s">
        <v>420</v>
      </c>
      <c r="E9" s="33"/>
      <c r="F9" s="33" t="s">
        <v>413</v>
      </c>
      <c r="G9" s="34">
        <v>2.93735294117647</v>
      </c>
      <c r="H9" s="34"/>
      <c r="I9" s="43"/>
    </row>
    <row r="10" ht="19.9" customHeight="1" spans="1:9">
      <c r="A10" s="35"/>
      <c r="B10" s="36" t="s">
        <v>421</v>
      </c>
      <c r="C10" s="32" t="s">
        <v>422</v>
      </c>
      <c r="D10" s="33" t="s">
        <v>423</v>
      </c>
      <c r="E10" s="33"/>
      <c r="F10" s="33"/>
      <c r="G10" s="34"/>
      <c r="H10" s="34"/>
      <c r="I10" s="43"/>
    </row>
    <row r="11" ht="19.9" customHeight="1" spans="1:9">
      <c r="A11" s="35"/>
      <c r="B11" s="36" t="s">
        <v>424</v>
      </c>
      <c r="C11" s="32" t="s">
        <v>425</v>
      </c>
      <c r="D11" s="33" t="s">
        <v>426</v>
      </c>
      <c r="E11" s="33"/>
      <c r="F11" s="33"/>
      <c r="G11" s="34"/>
      <c r="H11" s="34"/>
      <c r="I11" s="43"/>
    </row>
    <row r="12" ht="19.9" customHeight="1" spans="1:9">
      <c r="A12" s="35"/>
      <c r="B12" s="36" t="s">
        <v>427</v>
      </c>
      <c r="C12" s="32" t="s">
        <v>428</v>
      </c>
      <c r="D12" s="33"/>
      <c r="E12" s="33"/>
      <c r="F12" s="33" t="s">
        <v>429</v>
      </c>
      <c r="G12" s="34"/>
      <c r="H12" s="34"/>
      <c r="I12" s="43"/>
    </row>
    <row r="13" ht="19.9" customHeight="1" spans="1:9">
      <c r="A13" s="35"/>
      <c r="B13" s="36" t="s">
        <v>430</v>
      </c>
      <c r="C13" s="37" t="s">
        <v>431</v>
      </c>
      <c r="D13" s="33"/>
      <c r="E13" s="33"/>
      <c r="F13" s="33" t="s">
        <v>432</v>
      </c>
      <c r="G13" s="34"/>
      <c r="H13" s="34"/>
      <c r="I13" s="43"/>
    </row>
    <row r="14" ht="19.9" customHeight="1" spans="2:9">
      <c r="B14" s="31" t="s">
        <v>433</v>
      </c>
      <c r="C14" s="32" t="s">
        <v>434</v>
      </c>
      <c r="D14" s="33" t="s">
        <v>435</v>
      </c>
      <c r="E14" s="33"/>
      <c r="F14" s="33"/>
      <c r="G14" s="34"/>
      <c r="H14" s="34"/>
      <c r="I14" s="23"/>
    </row>
    <row r="15" ht="19.9" customHeight="1" spans="1:9">
      <c r="A15" s="35"/>
      <c r="B15" s="31" t="s">
        <v>436</v>
      </c>
      <c r="C15" s="32" t="s">
        <v>437</v>
      </c>
      <c r="D15" s="33" t="s">
        <v>435</v>
      </c>
      <c r="E15" s="33"/>
      <c r="F15" s="33"/>
      <c r="G15" s="34"/>
      <c r="H15" s="34"/>
      <c r="I15" s="43"/>
    </row>
    <row r="16" ht="19.9" customHeight="1" spans="1:9">
      <c r="A16" s="35"/>
      <c r="B16" s="36" t="s">
        <v>438</v>
      </c>
      <c r="C16" s="32" t="s">
        <v>439</v>
      </c>
      <c r="D16" s="33" t="s">
        <v>435</v>
      </c>
      <c r="E16" s="33"/>
      <c r="F16" s="33"/>
      <c r="G16" s="34"/>
      <c r="H16" s="34"/>
      <c r="I16" s="43"/>
    </row>
    <row r="17" ht="19.9" customHeight="1" spans="1:9">
      <c r="A17" s="23"/>
      <c r="B17" s="38" t="s">
        <v>83</v>
      </c>
      <c r="C17" s="38"/>
      <c r="D17" s="39" t="s">
        <v>440</v>
      </c>
      <c r="E17" s="39"/>
      <c r="F17" s="39" t="s">
        <v>413</v>
      </c>
      <c r="G17" s="40">
        <v>0.115732558501131</v>
      </c>
      <c r="H17" s="40"/>
      <c r="I17" s="23"/>
    </row>
    <row r="18" ht="8.5" customHeight="1" spans="1:9">
      <c r="A18" s="23"/>
      <c r="B18" s="17"/>
      <c r="C18" s="16"/>
      <c r="D18" s="16"/>
      <c r="E18" s="16"/>
      <c r="F18" s="16"/>
      <c r="G18" s="16"/>
      <c r="H18" s="16"/>
      <c r="I18" s="25"/>
    </row>
    <row r="19" ht="14.3" customHeight="1" spans="1:9">
      <c r="A19" s="41"/>
      <c r="B19" s="20" t="s">
        <v>70</v>
      </c>
      <c r="C19" s="20"/>
      <c r="D19" s="20"/>
      <c r="E19" s="20"/>
      <c r="F19" s="20"/>
      <c r="G19" s="20"/>
      <c r="H19" s="20"/>
      <c r="I19" s="44"/>
    </row>
    <row r="20" ht="14.3" customHeight="1" spans="1:9">
      <c r="A20" s="42"/>
      <c r="B20" s="22" t="s">
        <v>441</v>
      </c>
      <c r="C20" s="22"/>
      <c r="D20" s="22"/>
      <c r="E20" s="22"/>
      <c r="F20" s="22"/>
      <c r="G20" s="22"/>
      <c r="H20" s="22"/>
      <c r="I20" s="45"/>
    </row>
  </sheetData>
  <mergeCells count="10">
    <mergeCell ref="B2:H2"/>
    <mergeCell ref="G3:H3"/>
    <mergeCell ref="B4:C4"/>
    <mergeCell ref="F4:H4"/>
    <mergeCell ref="B17:C17"/>
    <mergeCell ref="B19:H19"/>
    <mergeCell ref="B20:H20"/>
    <mergeCell ref="A10:A13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33" sqref="H33"/>
    </sheetView>
  </sheetViews>
  <sheetFormatPr defaultColWidth="9" defaultRowHeight="13.5"/>
  <cols>
    <col min="1" max="1" width="1.75" customWidth="1"/>
    <col min="2" max="2" width="22.625" customWidth="1"/>
    <col min="3" max="3" width="16" customWidth="1"/>
    <col min="4" max="5" width="11.5" customWidth="1"/>
    <col min="6" max="6" width="8.125" customWidth="1"/>
    <col min="7" max="7" width="9.25" customWidth="1"/>
    <col min="8" max="8" width="15.75" customWidth="1"/>
    <col min="9" max="9" width="0.625" customWidth="1"/>
  </cols>
  <sheetData>
    <row r="1" ht="14.25" spans="1:9">
      <c r="A1" s="1"/>
      <c r="B1" s="2" t="s">
        <v>442</v>
      </c>
      <c r="C1" s="3"/>
      <c r="D1" s="3"/>
      <c r="E1" s="3"/>
      <c r="F1" s="3"/>
      <c r="G1" s="4"/>
      <c r="H1" s="4"/>
      <c r="I1" s="23" t="s">
        <v>2</v>
      </c>
    </row>
    <row r="2" ht="20.25" spans="1:9">
      <c r="A2" s="1"/>
      <c r="B2" s="5" t="s">
        <v>443</v>
      </c>
      <c r="C2" s="5"/>
      <c r="D2" s="5"/>
      <c r="E2" s="5"/>
      <c r="F2" s="5"/>
      <c r="G2" s="5"/>
      <c r="H2" s="5"/>
      <c r="I2" s="23"/>
    </row>
    <row r="3" spans="1:9">
      <c r="A3" s="1"/>
      <c r="C3" s="6"/>
      <c r="D3" s="7"/>
      <c r="E3" s="7"/>
      <c r="F3" s="7"/>
      <c r="G3" s="8" t="s">
        <v>3</v>
      </c>
      <c r="H3" s="8"/>
      <c r="I3" s="23"/>
    </row>
    <row r="4" spans="1:9">
      <c r="A4" s="1"/>
      <c r="B4" s="9" t="s">
        <v>219</v>
      </c>
      <c r="C4" s="9"/>
      <c r="D4" s="9" t="s">
        <v>7</v>
      </c>
      <c r="E4" s="9" t="s">
        <v>8</v>
      </c>
      <c r="F4" s="9" t="s">
        <v>9</v>
      </c>
      <c r="G4" s="9"/>
      <c r="H4" s="9"/>
      <c r="I4" s="23"/>
    </row>
    <row r="5" ht="27" spans="1:9">
      <c r="A5" s="1"/>
      <c r="B5" s="9"/>
      <c r="C5" s="9"/>
      <c r="D5" s="9"/>
      <c r="E5" s="9"/>
      <c r="F5" s="9" t="s">
        <v>11</v>
      </c>
      <c r="G5" s="10" t="s">
        <v>12</v>
      </c>
      <c r="H5" s="10" t="s">
        <v>13</v>
      </c>
      <c r="I5" s="23"/>
    </row>
    <row r="6" spans="1:9">
      <c r="A6" s="11"/>
      <c r="B6" s="12" t="s">
        <v>444</v>
      </c>
      <c r="C6" s="12"/>
      <c r="D6" s="13"/>
      <c r="E6" s="13"/>
      <c r="F6" s="13"/>
      <c r="G6" s="14"/>
      <c r="H6" s="14"/>
      <c r="I6" s="24"/>
    </row>
    <row r="7" spans="1:9">
      <c r="A7" s="11"/>
      <c r="B7" s="12" t="s">
        <v>445</v>
      </c>
      <c r="C7" s="12" t="s">
        <v>210</v>
      </c>
      <c r="D7" s="13" t="s">
        <v>446</v>
      </c>
      <c r="E7" s="13"/>
      <c r="F7" s="13" t="s">
        <v>447</v>
      </c>
      <c r="G7" s="14">
        <v>1.20935483870968</v>
      </c>
      <c r="H7" s="14"/>
      <c r="I7" s="24"/>
    </row>
    <row r="8" spans="1:9">
      <c r="A8" s="11"/>
      <c r="B8" s="12"/>
      <c r="C8" s="12" t="s">
        <v>448</v>
      </c>
      <c r="D8" s="13"/>
      <c r="E8" s="13"/>
      <c r="F8" s="13"/>
      <c r="G8" s="14"/>
      <c r="H8" s="14"/>
      <c r="I8" s="24"/>
    </row>
    <row r="9" spans="1:9">
      <c r="A9" s="11"/>
      <c r="B9" s="12"/>
      <c r="C9" s="12" t="s">
        <v>449</v>
      </c>
      <c r="D9" s="13" t="s">
        <v>446</v>
      </c>
      <c r="E9" s="13"/>
      <c r="F9" s="13" t="s">
        <v>447</v>
      </c>
      <c r="G9" s="14">
        <v>1.20935483870968</v>
      </c>
      <c r="H9" s="14"/>
      <c r="I9" s="24"/>
    </row>
    <row r="10" spans="1:9">
      <c r="A10" s="11"/>
      <c r="B10" s="12" t="s">
        <v>450</v>
      </c>
      <c r="C10" s="12"/>
      <c r="D10" s="13" t="s">
        <v>451</v>
      </c>
      <c r="E10" s="13"/>
      <c r="F10" s="13">
        <v>60</v>
      </c>
      <c r="G10" s="14">
        <v>1</v>
      </c>
      <c r="H10" s="14"/>
      <c r="I10" s="24"/>
    </row>
    <row r="11" spans="1:9">
      <c r="A11" s="1"/>
      <c r="B11" s="15" t="s">
        <v>83</v>
      </c>
      <c r="C11" s="15"/>
      <c r="D11" s="13" t="s">
        <v>452</v>
      </c>
      <c r="E11" s="13"/>
      <c r="F11" s="13">
        <v>809.8</v>
      </c>
      <c r="G11" s="14">
        <f>F11/D11</f>
        <v>1.19088235294118</v>
      </c>
      <c r="H11" s="14"/>
      <c r="I11" s="23"/>
    </row>
    <row r="12" ht="14.25" spans="1:9">
      <c r="A12" s="16"/>
      <c r="B12" s="17"/>
      <c r="C12" s="16"/>
      <c r="D12" s="16"/>
      <c r="E12" s="16"/>
      <c r="F12" s="16"/>
      <c r="G12" s="18"/>
      <c r="H12" s="18"/>
      <c r="I12" s="25"/>
    </row>
    <row r="13" spans="1:9">
      <c r="A13" s="19"/>
      <c r="B13" s="20" t="s">
        <v>70</v>
      </c>
      <c r="C13" s="20"/>
      <c r="D13" s="20"/>
      <c r="E13" s="20"/>
      <c r="F13" s="20"/>
      <c r="G13" s="20"/>
      <c r="H13" s="20"/>
      <c r="I13" s="26"/>
    </row>
    <row r="14" spans="1:9">
      <c r="A14" s="19"/>
      <c r="B14" s="20" t="s">
        <v>453</v>
      </c>
      <c r="C14" s="20"/>
      <c r="D14" s="20"/>
      <c r="E14" s="20"/>
      <c r="F14" s="20"/>
      <c r="G14" s="20"/>
      <c r="H14" s="20"/>
      <c r="I14" s="26"/>
    </row>
    <row r="15" spans="1:9">
      <c r="A15" s="19"/>
      <c r="B15" s="20" t="s">
        <v>454</v>
      </c>
      <c r="C15" s="20"/>
      <c r="D15" s="20"/>
      <c r="E15" s="20"/>
      <c r="F15" s="20"/>
      <c r="G15" s="20"/>
      <c r="H15" s="20"/>
      <c r="I15" s="26"/>
    </row>
    <row r="16" spans="1:9">
      <c r="A16" s="19"/>
      <c r="B16" s="20" t="s">
        <v>455</v>
      </c>
      <c r="C16" s="20"/>
      <c r="D16" s="20"/>
      <c r="E16" s="20"/>
      <c r="F16" s="20"/>
      <c r="G16" s="20"/>
      <c r="H16" s="20"/>
      <c r="I16" s="26"/>
    </row>
    <row r="17" spans="1:9">
      <c r="A17" s="21"/>
      <c r="B17" s="22" t="s">
        <v>456</v>
      </c>
      <c r="C17" s="22"/>
      <c r="D17" s="22"/>
      <c r="E17" s="22"/>
      <c r="F17" s="22"/>
      <c r="G17" s="22"/>
      <c r="H17" s="22"/>
      <c r="I17" s="27"/>
    </row>
  </sheetData>
  <mergeCells count="15">
    <mergeCell ref="B2:H2"/>
    <mergeCell ref="G3:H3"/>
    <mergeCell ref="F4:H4"/>
    <mergeCell ref="B6:C6"/>
    <mergeCell ref="B10:C10"/>
    <mergeCell ref="B11:C11"/>
    <mergeCell ref="B13:H13"/>
    <mergeCell ref="B14:H14"/>
    <mergeCell ref="B15:H15"/>
    <mergeCell ref="B16:H16"/>
    <mergeCell ref="B17:H17"/>
    <mergeCell ref="B7:B9"/>
    <mergeCell ref="D4:D5"/>
    <mergeCell ref="E4:E5"/>
    <mergeCell ref="B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年初预算表1（需打印）</vt:lpstr>
      <vt:lpstr>6一般预算支出 (调整需打印)</vt:lpstr>
      <vt:lpstr>16项目支出 (调整打印)</vt:lpstr>
      <vt:lpstr>年初预算表15（需打印）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2023-02-09T04:13:00Z</dcterms:created>
  <dcterms:modified xsi:type="dcterms:W3CDTF">2023-03-22T07:30:04Z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C28E2FA2D07C4C19A9595F5C62055F89</vt:lpwstr>
  </property>
</Properties>
</file>